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3287AC06-D48A-4594-AB44-52D043003A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3" i="1"/>
  <c r="Q98" i="1"/>
  <c r="Q97" i="1"/>
  <c r="Q96" i="1"/>
  <c r="Q95" i="1"/>
  <c r="Q94" i="1"/>
  <c r="Q93" i="1"/>
  <c r="Q92" i="1"/>
  <c r="Q91" i="1"/>
  <c r="Q90" i="1"/>
  <c r="Q89" i="1"/>
  <c r="Q56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27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<sst xmlns="http://schemas.openxmlformats.org/spreadsheetml/2006/main" count="858" uniqueCount="444">
  <si>
    <t>Ред. бр.</t>
  </si>
  <si>
    <t>Учионица</t>
  </si>
  <si>
    <t>шифра</t>
  </si>
  <si>
    <t>Разред</t>
  </si>
  <si>
    <t>Име и презиме</t>
  </si>
  <si>
    <t>Школа</t>
  </si>
  <si>
    <t>Место</t>
  </si>
  <si>
    <t>Oпштина</t>
  </si>
  <si>
    <t>Име и презиме наставника који му предаје</t>
  </si>
  <si>
    <t>Име и презиме пратиоца - члана комисије</t>
  </si>
  <si>
    <t>1.</t>
  </si>
  <si>
    <t>2.</t>
  </si>
  <si>
    <t>3.</t>
  </si>
  <si>
    <t>4.</t>
  </si>
  <si>
    <t>5.</t>
  </si>
  <si>
    <t>Σ</t>
  </si>
  <si>
    <t>РАНГ</t>
  </si>
  <si>
    <t>A5/14</t>
  </si>
  <si>
    <t>038</t>
  </si>
  <si>
    <t>III</t>
  </si>
  <si>
    <t>Вања Зорбоски</t>
  </si>
  <si>
    <t>ПОШ Мирослав Мика Антић</t>
  </si>
  <si>
    <t>Нови Сад</t>
  </si>
  <si>
    <t>Марија Узелац</t>
  </si>
  <si>
    <t>I</t>
  </si>
  <si>
    <t>A5/2</t>
  </si>
  <si>
    <t>050</t>
  </si>
  <si>
    <t>Никола Водалов</t>
  </si>
  <si>
    <t>ОШ Ђура Даничић</t>
  </si>
  <si>
    <t>Јасмина Сатарић</t>
  </si>
  <si>
    <t>A2/9</t>
  </si>
  <si>
    <t>078</t>
  </si>
  <si>
    <t>Душан Михић</t>
  </si>
  <si>
    <t>ОШ Жарко Зрењанин</t>
  </si>
  <si>
    <t>Александра Шарац</t>
  </si>
  <si>
    <t>A2/13</t>
  </si>
  <si>
    <t>082</t>
  </si>
  <si>
    <t>Нађа Моучка</t>
  </si>
  <si>
    <t xml:space="preserve">ОШ Светозар Марковић   </t>
  </si>
  <si>
    <t>Бачко Градиште</t>
  </si>
  <si>
    <t>Бечеј</t>
  </si>
  <si>
    <t>Светлана Каћански</t>
  </si>
  <si>
    <t>A1/11</t>
  </si>
  <si>
    <t>093</t>
  </si>
  <si>
    <t>Анђела Богдановић</t>
  </si>
  <si>
    <t>ОШ Јован Поповић</t>
  </si>
  <si>
    <t>Славица Медић</t>
  </si>
  <si>
    <t>A4/9</t>
  </si>
  <si>
    <t>027</t>
  </si>
  <si>
    <t>Тијана Басрак</t>
  </si>
  <si>
    <t>A1/16</t>
  </si>
  <si>
    <t>067</t>
  </si>
  <si>
    <t>Алекса Антуновић</t>
  </si>
  <si>
    <t>ОШ Ђорђе Натошевић</t>
  </si>
  <si>
    <t>Дијана Малиџа Свитлица</t>
  </si>
  <si>
    <t>A3/9</t>
  </si>
  <si>
    <t>012</t>
  </si>
  <si>
    <t>Аница Совиљ</t>
  </si>
  <si>
    <t>ОШ Иван Гундулић</t>
  </si>
  <si>
    <t>Јелена Зељковић</t>
  </si>
  <si>
    <t>A2/1</t>
  </si>
  <si>
    <t>070</t>
  </si>
  <si>
    <t>Вук  Иветић</t>
  </si>
  <si>
    <t>ОШ Прва војвођанска бригада</t>
  </si>
  <si>
    <t>Ивана  Драгин</t>
  </si>
  <si>
    <t>A1/10</t>
  </si>
  <si>
    <t>092</t>
  </si>
  <si>
    <t>Катарина Сумзер</t>
  </si>
  <si>
    <t>ОШ Ђура Јакшић</t>
  </si>
  <si>
    <t>Каћ</t>
  </si>
  <si>
    <t>Дејанка Вујовић</t>
  </si>
  <si>
    <t>Драгана Гавриловић-Обрадовић</t>
  </si>
  <si>
    <t>A2/3</t>
  </si>
  <si>
    <t>072</t>
  </si>
  <si>
    <t>Михајло Ћузовић</t>
  </si>
  <si>
    <t>ОШ Марија Трандафил</t>
  </si>
  <si>
    <t>Ветерник</t>
  </si>
  <si>
    <t>Тамара Милојичић</t>
  </si>
  <si>
    <t>A3/3</t>
  </si>
  <si>
    <t>006</t>
  </si>
  <si>
    <t>Урош Марјановић</t>
  </si>
  <si>
    <t>ОШ Доситеј Обрадовић</t>
  </si>
  <si>
    <t xml:space="preserve">Милена Милојевић </t>
  </si>
  <si>
    <t>A3/10</t>
  </si>
  <si>
    <t>013</t>
  </si>
  <si>
    <t>Николај Марковић</t>
  </si>
  <si>
    <t>Ивана Булатовић</t>
  </si>
  <si>
    <t>A4/3</t>
  </si>
  <si>
    <t>033</t>
  </si>
  <si>
    <t>Данило Симић</t>
  </si>
  <si>
    <t>ОШ Коста Трифковић</t>
  </si>
  <si>
    <t>Јелена Билић</t>
  </si>
  <si>
    <t>A6/7</t>
  </si>
  <si>
    <t>059</t>
  </si>
  <si>
    <t>Милана Славнић</t>
  </si>
  <si>
    <t>ОШ Петар Кочић</t>
  </si>
  <si>
    <t>Темерин</t>
  </si>
  <si>
    <t>Маријана Томић</t>
  </si>
  <si>
    <t>A2/2</t>
  </si>
  <si>
    <t>071</t>
  </si>
  <si>
    <t>Вук Стилиновић</t>
  </si>
  <si>
    <t>ОШ Васа Стајић</t>
  </si>
  <si>
    <t>Зорица Гавриловић</t>
  </si>
  <si>
    <t>A5/3</t>
  </si>
  <si>
    <t>049</t>
  </si>
  <si>
    <t>Василиса Мусијаченко</t>
  </si>
  <si>
    <t>II</t>
  </si>
  <si>
    <t>A3/12</t>
  </si>
  <si>
    <t>015</t>
  </si>
  <si>
    <t>Стефан Предарски</t>
  </si>
  <si>
    <t>A3/6</t>
  </si>
  <si>
    <t>009</t>
  </si>
  <si>
    <t>Александар Црепуља</t>
  </si>
  <si>
    <t>Јелена Алексић</t>
  </si>
  <si>
    <t>A2/12</t>
  </si>
  <si>
    <t>081</t>
  </si>
  <si>
    <t>Петар Леваја</t>
  </si>
  <si>
    <t>Бранкица Чубрило</t>
  </si>
  <si>
    <t>A4/11</t>
  </si>
  <si>
    <t>025</t>
  </si>
  <si>
    <t>Вукота Милошевић</t>
  </si>
  <si>
    <t>ОШ Милош Црњански</t>
  </si>
  <si>
    <t>Катица Данилов</t>
  </si>
  <si>
    <t>A4/10</t>
  </si>
  <si>
    <t>026</t>
  </si>
  <si>
    <t xml:space="preserve">Сава Поњарац </t>
  </si>
  <si>
    <t xml:space="preserve">Маја Тирагић </t>
  </si>
  <si>
    <t>A1/13</t>
  </si>
  <si>
    <t>095</t>
  </si>
  <si>
    <t>Јана Максимовић</t>
  </si>
  <si>
    <t xml:space="preserve">ОШ Свети Сава </t>
  </si>
  <si>
    <t>Руменка</t>
  </si>
  <si>
    <t>Маргарета Милаковић</t>
  </si>
  <si>
    <t>A2/7</t>
  </si>
  <si>
    <t>076</t>
  </si>
  <si>
    <t>Никола Бокан</t>
  </si>
  <si>
    <t>Адријана Зачић</t>
  </si>
  <si>
    <t>A1/5</t>
  </si>
  <si>
    <t>087</t>
  </si>
  <si>
    <t>Марко Ђукановић</t>
  </si>
  <si>
    <t>ОШ Вук Караџић</t>
  </si>
  <si>
    <t>Бачка Паланка</t>
  </si>
  <si>
    <t>Марјана Глувић</t>
  </si>
  <si>
    <t>A3/1</t>
  </si>
  <si>
    <t>004</t>
  </si>
  <si>
    <t xml:space="preserve">Сергеј Боико  </t>
  </si>
  <si>
    <t>Биљана Максић Говедар</t>
  </si>
  <si>
    <t>A2/11</t>
  </si>
  <si>
    <t>080</t>
  </si>
  <si>
    <t>Симон Ровчанин</t>
  </si>
  <si>
    <t>Милица Милинковић</t>
  </si>
  <si>
    <t>A3/14</t>
  </si>
  <si>
    <t>017</t>
  </si>
  <si>
    <t>Јована Бешлин</t>
  </si>
  <si>
    <t>ОШ Петефи Шандор</t>
  </si>
  <si>
    <t>Весна Пузовић</t>
  </si>
  <si>
    <t>A6/6</t>
  </si>
  <si>
    <t>060</t>
  </si>
  <si>
    <t>Стефан  Никић</t>
  </si>
  <si>
    <t>A2/6</t>
  </si>
  <si>
    <t>075</t>
  </si>
  <si>
    <t>Ђорђе Радановић</t>
  </si>
  <si>
    <t>ОШ Јован Дучић</t>
  </si>
  <si>
    <t>Петроварадин</t>
  </si>
  <si>
    <t>Мирјана Грк</t>
  </si>
  <si>
    <t>A3/4</t>
  </si>
  <si>
    <t>007</t>
  </si>
  <si>
    <t>Максим Давидовић</t>
  </si>
  <si>
    <t>Милка Стојков</t>
  </si>
  <si>
    <t>A5/7</t>
  </si>
  <si>
    <t>045</t>
  </si>
  <si>
    <t>Лука Сентиванац</t>
  </si>
  <si>
    <t>Невена Дринић</t>
  </si>
  <si>
    <t>A2/8</t>
  </si>
  <si>
    <t>077</t>
  </si>
  <si>
    <t>Никша Бјелица</t>
  </si>
  <si>
    <t>ОШ Светозар Милетић</t>
  </si>
  <si>
    <t>Врбас</t>
  </si>
  <si>
    <t>Јелена Бајагић</t>
  </si>
  <si>
    <t>A1/6</t>
  </si>
  <si>
    <t>088</t>
  </si>
  <si>
    <t>Сергеј Обрадовић</t>
  </si>
  <si>
    <t>A3/2</t>
  </si>
  <si>
    <t>005</t>
  </si>
  <si>
    <t>Аљона Рон</t>
  </si>
  <si>
    <t>ОШ Соња Маринковић</t>
  </si>
  <si>
    <t>Сања Тадић</t>
  </si>
  <si>
    <t>A4/8</t>
  </si>
  <si>
    <t>028</t>
  </si>
  <si>
    <t>Нина Бурка</t>
  </si>
  <si>
    <t>Јелена Вулић</t>
  </si>
  <si>
    <t>A3/15</t>
  </si>
  <si>
    <t>018</t>
  </si>
  <si>
    <t xml:space="preserve">Софија Лазић </t>
  </si>
  <si>
    <t>ОШ Никола Тесла</t>
  </si>
  <si>
    <t>Дуња Ракић Нађ</t>
  </si>
  <si>
    <t>A5/15</t>
  </si>
  <si>
    <t>037</t>
  </si>
  <si>
    <t>Борислав Вуковић</t>
  </si>
  <si>
    <t>ОШ Иво Лола Рибар</t>
  </si>
  <si>
    <t>Марија Теовановић</t>
  </si>
  <si>
    <t>A5/12</t>
  </si>
  <si>
    <t>040</t>
  </si>
  <si>
    <t>Михаил Јеремин</t>
  </si>
  <si>
    <t>Нада Јовић</t>
  </si>
  <si>
    <t>Душица Крстић</t>
  </si>
  <si>
    <t>A2/10</t>
  </si>
  <si>
    <t>079</t>
  </si>
  <si>
    <t>Даница Раицки</t>
  </si>
  <si>
    <t>Вишња Богданић</t>
  </si>
  <si>
    <t>A1/7</t>
  </si>
  <si>
    <t>089</t>
  </si>
  <si>
    <t>Ленка Иличић</t>
  </si>
  <si>
    <t>ОШ 22. август</t>
  </si>
  <si>
    <t>Буковац</t>
  </si>
  <si>
    <t>Илија Алимпић</t>
  </si>
  <si>
    <t>A4/16</t>
  </si>
  <si>
    <t>020</t>
  </si>
  <si>
    <t>Артеми Чесноков</t>
  </si>
  <si>
    <t>Похвала</t>
  </si>
  <si>
    <t>A6/11</t>
  </si>
  <si>
    <t>055</t>
  </si>
  <si>
    <t>Искра Ровчанин</t>
  </si>
  <si>
    <t>A4/14</t>
  </si>
  <si>
    <t>022</t>
  </si>
  <si>
    <t>Југ Паројчић</t>
  </si>
  <si>
    <t>A6/13</t>
  </si>
  <si>
    <t>053</t>
  </si>
  <si>
    <t>Дмитриј Лисков</t>
  </si>
  <si>
    <t>A1/4</t>
  </si>
  <si>
    <t>002</t>
  </si>
  <si>
    <t>Милан Вида   (слов.)</t>
  </si>
  <si>
    <t>ОШ Јан Амос Коменски</t>
  </si>
  <si>
    <t>Кулпин</t>
  </si>
  <si>
    <t>Бачки Петровац</t>
  </si>
  <si>
    <t>Сабина Бађонски</t>
  </si>
  <si>
    <t>A4/15</t>
  </si>
  <si>
    <t>021</t>
  </si>
  <si>
    <t>Дуња Агбаба</t>
  </si>
  <si>
    <t>ОШ 23. октобар</t>
  </si>
  <si>
    <t>Сремски Карловци</t>
  </si>
  <si>
    <t>Ирена Бијелић</t>
  </si>
  <si>
    <t>Драгица Грујић</t>
  </si>
  <si>
    <t>A3/7</t>
  </si>
  <si>
    <t>010</t>
  </si>
  <si>
    <t>Филип Шарић</t>
  </si>
  <si>
    <t>A6/8</t>
  </si>
  <si>
    <t>058</t>
  </si>
  <si>
    <t xml:space="preserve">Немања Бекић </t>
  </si>
  <si>
    <t>ОШ Светозар Марковић Тоза</t>
  </si>
  <si>
    <t>Даринка Брчин</t>
  </si>
  <si>
    <t>Брчин Даринка</t>
  </si>
  <si>
    <t>A5/9</t>
  </si>
  <si>
    <t>043</t>
  </si>
  <si>
    <t>Андреј Шаповалов</t>
  </si>
  <si>
    <t>A6/4</t>
  </si>
  <si>
    <t>062</t>
  </si>
  <si>
    <t>Срна Мирић</t>
  </si>
  <si>
    <t>Сузана Мишковић</t>
  </si>
  <si>
    <t>A4/1</t>
  </si>
  <si>
    <t>035</t>
  </si>
  <si>
    <t>Софија Лукић</t>
  </si>
  <si>
    <t>Ана Маодуш</t>
  </si>
  <si>
    <t>Маодуш Ана</t>
  </si>
  <si>
    <t>A1/15</t>
  </si>
  <si>
    <t>068</t>
  </si>
  <si>
    <t>Николија Зелен</t>
  </si>
  <si>
    <t>ОШ Браћа Новаков</t>
  </si>
  <si>
    <t>Силбаш</t>
  </si>
  <si>
    <t>Наталија Ушјак</t>
  </si>
  <si>
    <t>A6/15</t>
  </si>
  <si>
    <t>001</t>
  </si>
  <si>
    <t>Оливер Фаркаш   (мађ.)</t>
  </si>
  <si>
    <t>Тинде Ференци</t>
  </si>
  <si>
    <t>A3/8</t>
  </si>
  <si>
    <t>011</t>
  </si>
  <si>
    <t>Јегор Шацких</t>
  </si>
  <si>
    <t>Наталија Ћалић</t>
  </si>
  <si>
    <t>A4/13</t>
  </si>
  <si>
    <t>023</t>
  </si>
  <si>
    <t>Тана Трипуновић</t>
  </si>
  <si>
    <t>Вера Јеловац</t>
  </si>
  <si>
    <t>A5/10</t>
  </si>
  <si>
    <t>042</t>
  </si>
  <si>
    <t>Новак Стојковић</t>
  </si>
  <si>
    <t>A5/5</t>
  </si>
  <si>
    <t>047</t>
  </si>
  <si>
    <t>Милош Ђурица</t>
  </si>
  <si>
    <t>Сандра Зеленовић</t>
  </si>
  <si>
    <t>A6/10</t>
  </si>
  <si>
    <t>056</t>
  </si>
  <si>
    <t>Филип Кошицки</t>
  </si>
  <si>
    <t>A6/5</t>
  </si>
  <si>
    <t>061</t>
  </si>
  <si>
    <t>Будислав Попин</t>
  </si>
  <si>
    <t>A6/1</t>
  </si>
  <si>
    <t>065</t>
  </si>
  <si>
    <t>Илија Вуковљак</t>
  </si>
  <si>
    <t>Светлана Николић</t>
  </si>
  <si>
    <t>A5/16</t>
  </si>
  <si>
    <t>036</t>
  </si>
  <si>
    <t xml:space="preserve">Маша Бондеровић </t>
  </si>
  <si>
    <t>Слободан Вулетић</t>
  </si>
  <si>
    <t>A5/11</t>
  </si>
  <si>
    <t>041</t>
  </si>
  <si>
    <t>Дамир Оравец</t>
  </si>
  <si>
    <t>A4/4</t>
  </si>
  <si>
    <t>032</t>
  </si>
  <si>
    <t>Филип  Тановић</t>
  </si>
  <si>
    <t>Бранислава  Недић</t>
  </si>
  <si>
    <t>Ивана Драгин</t>
  </si>
  <si>
    <t>A6/3</t>
  </si>
  <si>
    <t>063</t>
  </si>
  <si>
    <t>Звездан Терзић</t>
  </si>
  <si>
    <t>A5/8</t>
  </si>
  <si>
    <t>044</t>
  </si>
  <si>
    <t xml:space="preserve">Стефан Николајевић  </t>
  </si>
  <si>
    <t>ОШ Јован Јовановић Змај</t>
  </si>
  <si>
    <t>Сремска Каменица</t>
  </si>
  <si>
    <t>Душица Аџић</t>
  </si>
  <si>
    <t>A3/5</t>
  </si>
  <si>
    <t>008</t>
  </si>
  <si>
    <t>Елена Дозет</t>
  </si>
  <si>
    <t>A1/1</t>
  </si>
  <si>
    <t>066</t>
  </si>
  <si>
    <t>Растко Ђогић</t>
  </si>
  <si>
    <t>Маја Париповић</t>
  </si>
  <si>
    <t>A4/5</t>
  </si>
  <si>
    <t>031</t>
  </si>
  <si>
    <t>Џејсон Ђемровски</t>
  </si>
  <si>
    <t>A1/2</t>
  </si>
  <si>
    <t>085</t>
  </si>
  <si>
    <t>Богдан Калејски</t>
  </si>
  <si>
    <t>ОШ Јожеф Атила</t>
  </si>
  <si>
    <t>Верица Угарковић</t>
  </si>
  <si>
    <t>A1/9</t>
  </si>
  <si>
    <t>091</t>
  </si>
  <si>
    <t>Алекса Радуловић</t>
  </si>
  <si>
    <t>Татјана Манојловић</t>
  </si>
  <si>
    <t>A3/13</t>
  </si>
  <si>
    <t>016</t>
  </si>
  <si>
    <t>Александра  Николић</t>
  </si>
  <si>
    <t>Милош  Лакић</t>
  </si>
  <si>
    <t>A5/4</t>
  </si>
  <si>
    <t>048</t>
  </si>
  <si>
    <t>Лола Божовић</t>
  </si>
  <si>
    <t>Сања Мојић</t>
  </si>
  <si>
    <t>A6/14</t>
  </si>
  <si>
    <t>052</t>
  </si>
  <si>
    <t>Новак Говорчинов</t>
  </si>
  <si>
    <t>Госпођинци</t>
  </si>
  <si>
    <t>Жабаљ</t>
  </si>
  <si>
    <t>Радмила Поповић</t>
  </si>
  <si>
    <t>A6/9</t>
  </si>
  <si>
    <t>057</t>
  </si>
  <si>
    <t>Николина Буквић</t>
  </si>
  <si>
    <t>Мирјана Алиђукић</t>
  </si>
  <si>
    <t>A6/2</t>
  </si>
  <si>
    <t>064</t>
  </si>
  <si>
    <t>Марија Доби</t>
  </si>
  <si>
    <t>Соња Миодраговић</t>
  </si>
  <si>
    <t>A2/4</t>
  </si>
  <si>
    <t>073</t>
  </si>
  <si>
    <t>Нина Милидраговић</t>
  </si>
  <si>
    <t>A2/5</t>
  </si>
  <si>
    <t>074</t>
  </si>
  <si>
    <t>Дуња Савин</t>
  </si>
  <si>
    <t>ОШ Момчило Тапавица</t>
  </si>
  <si>
    <t>Надаљ</t>
  </si>
  <si>
    <t>Србобран</t>
  </si>
  <si>
    <t>Соња Стојновић</t>
  </si>
  <si>
    <t>A2/14</t>
  </si>
  <si>
    <t>083</t>
  </si>
  <si>
    <t>Деспот Бошњак</t>
  </si>
  <si>
    <t>ОШ Данило Зеленовић</t>
  </si>
  <si>
    <t>Сириг</t>
  </si>
  <si>
    <t>Ружица Кривокапић</t>
  </si>
  <si>
    <t>A1/8</t>
  </si>
  <si>
    <t>090</t>
  </si>
  <si>
    <t>Борислав Буљин</t>
  </si>
  <si>
    <t>ОШ Михајло Пупин</t>
  </si>
  <si>
    <t>Биљана Бодирожа</t>
  </si>
  <si>
    <t>A1/12</t>
  </si>
  <si>
    <t>094</t>
  </si>
  <si>
    <t>Катарина Јокановић</t>
  </si>
  <si>
    <t>ОШ Петар Петровић Његош</t>
  </si>
  <si>
    <t>Сања Лучић</t>
  </si>
  <si>
    <t>A4/6</t>
  </si>
  <si>
    <t>030</t>
  </si>
  <si>
    <t>Лазар Рикаловић</t>
  </si>
  <si>
    <t>Нина Димитријевић</t>
  </si>
  <si>
    <t>Снежана Мандић</t>
  </si>
  <si>
    <t>A5/6</t>
  </si>
  <si>
    <t>046</t>
  </si>
  <si>
    <t>Петра Ђуровић</t>
  </si>
  <si>
    <t>A3/11</t>
  </si>
  <si>
    <t>014</t>
  </si>
  <si>
    <t>Лазар Миловац</t>
  </si>
  <si>
    <t>A4/2</t>
  </si>
  <si>
    <t>034</t>
  </si>
  <si>
    <t>Милена Ракић</t>
  </si>
  <si>
    <t>Весна Гојковић</t>
  </si>
  <si>
    <t>A2/15</t>
  </si>
  <si>
    <t>003</t>
  </si>
  <si>
    <t>Гергељ Пача (мађ.)</t>
  </si>
  <si>
    <t>Силвиа Тури</t>
  </si>
  <si>
    <t>A4/7</t>
  </si>
  <si>
    <t>029</t>
  </si>
  <si>
    <t>Ђурђа Илић</t>
  </si>
  <si>
    <t>Светлана Станков</t>
  </si>
  <si>
    <t>Жељана Ошап</t>
  </si>
  <si>
    <t>A2/16</t>
  </si>
  <si>
    <t>084</t>
  </si>
  <si>
    <t xml:space="preserve">Михајло Мушкиња </t>
  </si>
  <si>
    <t>Биљана Мандић Говедар</t>
  </si>
  <si>
    <t>A5/13</t>
  </si>
  <si>
    <t>039</t>
  </si>
  <si>
    <t>Урош Братић</t>
  </si>
  <si>
    <t>Мина Угринов</t>
  </si>
  <si>
    <t>A6/12</t>
  </si>
  <si>
    <t>054</t>
  </si>
  <si>
    <t>Гаврило Тодоровић</t>
  </si>
  <si>
    <t>A1/3</t>
  </si>
  <si>
    <t>086</t>
  </si>
  <si>
    <t xml:space="preserve">Растко Спасић  </t>
  </si>
  <si>
    <t>A4/12</t>
  </si>
  <si>
    <t>024</t>
  </si>
  <si>
    <t>Лазар Цветановски</t>
  </si>
  <si>
    <t>Миодраг Живанов</t>
  </si>
  <si>
    <t>A3/16</t>
  </si>
  <si>
    <t>019</t>
  </si>
  <si>
    <t>Урош Томишић</t>
  </si>
  <si>
    <t>Мирјана Даутовић</t>
  </si>
  <si>
    <t>A5/1</t>
  </si>
  <si>
    <t>051</t>
  </si>
  <si>
    <t>Никола Мандић</t>
  </si>
  <si>
    <t>A1/14</t>
  </si>
  <si>
    <t>069</t>
  </si>
  <si>
    <t>Урош Зобеница</t>
  </si>
  <si>
    <t>A6</t>
  </si>
  <si>
    <t>Дуња Пеулић</t>
  </si>
  <si>
    <t>Славко Родић</t>
  </si>
  <si>
    <t>Бачки Јарак</t>
  </si>
  <si>
    <t>Бранка Јапунџа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</si>
</sst>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sz val="50"/>
      <color theme="1"/>
      <name val="Times New Roman"/>
    </font>
    <font>
      <sz val="11"/>
      <name val="Calibri"/>
    </font>
    <font>
      <sz val="12"/>
      <color rgb="FF000000"/>
      <name val="Times New Roman"/>
    </font>
    <font>
      <sz val="20"/>
      <color theme="1"/>
      <name val="Times New Roman"/>
    </font>
    <font>
      <sz val="11"/>
      <color theme="1"/>
      <name val="Calibri"/>
    </font>
    <font>
      <sz val="12"/>
      <color rgb="FFA5A5A5"/>
      <name val="Times New Roman"/>
    </font>
    <font>
      <sz val="11"/>
      <color rgb="FFA5A5A5"/>
      <name val="Times New Roman"/>
    </font>
    <font>
      <sz val="12"/>
      <color theme="1"/>
      <name val="Calibri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3" xfId="0" applyFont="1" applyFill="1" applyBorder="1"/>
    <xf numFmtId="0" fontId="1" fillId="3" borderId="3" xfId="0" applyFont="1" applyFill="1" applyBorder="1"/>
    <xf numFmtId="0" fontId="1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1" fillId="3" borderId="7" xfId="0" applyFont="1" applyFill="1" applyBorder="1"/>
    <xf numFmtId="0" fontId="8" fillId="3" borderId="7" xfId="0" applyFont="1" applyFill="1" applyBorder="1"/>
    <xf numFmtId="0" fontId="6" fillId="3" borderId="1" xfId="0" applyFont="1" applyFill="1" applyBorder="1" applyAlignment="1">
      <alignment horizontal="right" vertical="center"/>
    </xf>
    <xf numFmtId="0" fontId="1" fillId="3" borderId="6" xfId="0" applyFont="1" applyFill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/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10" fillId="3" borderId="3" xfId="0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3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4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27" workbookViewId="0">
      <selection activeCell="A37" sqref="A37"/>
    </sheetView>
  </sheetViews>
  <sheetFormatPr defaultColWidth="14.42578125" defaultRowHeight="15" customHeight="1"/>
  <cols>
    <col min="1" max="1" width="0.140625" customWidth="1"/>
    <col min="2" max="2" width="9.7109375" customWidth="1"/>
    <col min="3" max="3" width="0.28515625" hidden="1" customWidth="1"/>
    <col min="4" max="4" width="0.7109375" hidden="1" customWidth="1"/>
    <col min="5" max="5" width="8.7109375" hidden="1" customWidth="1"/>
    <col min="6" max="6" width="32.28515625" customWidth="1"/>
    <col min="7" max="7" width="30.140625" customWidth="1"/>
    <col min="8" max="8" width="16.140625" customWidth="1"/>
    <col min="9" max="9" width="11.7109375" customWidth="1"/>
    <col min="10" max="10" width="29.42578125" customWidth="1"/>
    <col min="11" max="11" width="31.140625" customWidth="1"/>
    <col min="12" max="17" width="4.7109375" customWidth="1"/>
    <col min="18" max="26" width="8.7109375" customWidth="1"/>
  </cols>
  <sheetData>
    <row r="1" spans="1:18" ht="59.25" customHeight="1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6" t="s">
        <v>15</v>
      </c>
      <c r="R1" s="2" t="s">
        <v>16</v>
      </c>
    </row>
    <row r="2" spans="1:18" ht="18.75" customHeight="1">
      <c r="A2" s="1"/>
      <c r="B2" s="7">
        <v>1</v>
      </c>
      <c r="C2" s="8" t="s">
        <v>17</v>
      </c>
      <c r="D2" s="9" t="s">
        <v>18</v>
      </c>
      <c r="E2" s="7" t="s">
        <v>19</v>
      </c>
      <c r="F2" s="10" t="s">
        <v>20</v>
      </c>
      <c r="G2" s="10" t="s">
        <v>21</v>
      </c>
      <c r="H2" s="10" t="s">
        <v>22</v>
      </c>
      <c r="I2" s="10" t="s">
        <v>22</v>
      </c>
      <c r="J2" s="10" t="s">
        <v>23</v>
      </c>
      <c r="K2" s="10" t="s">
        <v>23</v>
      </c>
      <c r="L2" s="11">
        <v>20</v>
      </c>
      <c r="M2" s="11">
        <v>20</v>
      </c>
      <c r="N2" s="11">
        <v>20</v>
      </c>
      <c r="O2" s="12">
        <v>20</v>
      </c>
      <c r="P2" s="12">
        <v>20</v>
      </c>
      <c r="Q2" s="12">
        <f t="shared" ref="Q2:Q98" si="0">SUM(L2:P2)</f>
        <v>100</v>
      </c>
      <c r="R2" s="39" t="s">
        <v>24</v>
      </c>
    </row>
    <row r="3" spans="1:18" ht="18.75" customHeight="1">
      <c r="A3" s="1"/>
      <c r="B3" s="7">
        <f>B2+1</f>
        <v>2</v>
      </c>
      <c r="C3" s="8" t="s">
        <v>25</v>
      </c>
      <c r="D3" s="9" t="s">
        <v>26</v>
      </c>
      <c r="E3" s="7" t="s">
        <v>19</v>
      </c>
      <c r="F3" s="10" t="s">
        <v>27</v>
      </c>
      <c r="G3" s="10" t="s">
        <v>28</v>
      </c>
      <c r="H3" s="10" t="s">
        <v>22</v>
      </c>
      <c r="I3" s="10" t="s">
        <v>22</v>
      </c>
      <c r="J3" s="10" t="s">
        <v>29</v>
      </c>
      <c r="K3" s="10" t="s">
        <v>29</v>
      </c>
      <c r="L3" s="10">
        <v>20</v>
      </c>
      <c r="M3" s="10">
        <v>20</v>
      </c>
      <c r="N3" s="10">
        <v>20</v>
      </c>
      <c r="O3" s="13">
        <v>20</v>
      </c>
      <c r="P3" s="13">
        <v>20</v>
      </c>
      <c r="Q3" s="12">
        <f t="shared" si="0"/>
        <v>100</v>
      </c>
      <c r="R3" s="40"/>
    </row>
    <row r="4" spans="1:18" ht="18.75" customHeight="1">
      <c r="A4" s="1"/>
      <c r="B4" s="7">
        <f t="shared" ref="B4:B67" si="1">B3+1</f>
        <v>3</v>
      </c>
      <c r="C4" s="8" t="s">
        <v>30</v>
      </c>
      <c r="D4" s="9" t="s">
        <v>31</v>
      </c>
      <c r="E4" s="7" t="s">
        <v>19</v>
      </c>
      <c r="F4" s="10" t="s">
        <v>32</v>
      </c>
      <c r="G4" s="10" t="s">
        <v>33</v>
      </c>
      <c r="H4" s="10" t="s">
        <v>22</v>
      </c>
      <c r="I4" s="10" t="s">
        <v>22</v>
      </c>
      <c r="J4" s="10" t="s">
        <v>34</v>
      </c>
      <c r="K4" s="10" t="s">
        <v>34</v>
      </c>
      <c r="L4" s="10">
        <v>20</v>
      </c>
      <c r="M4" s="10">
        <v>20</v>
      </c>
      <c r="N4" s="10">
        <v>20</v>
      </c>
      <c r="O4" s="13">
        <v>20</v>
      </c>
      <c r="P4" s="13">
        <v>20</v>
      </c>
      <c r="Q4" s="12">
        <f t="shared" si="0"/>
        <v>100</v>
      </c>
      <c r="R4" s="40"/>
    </row>
    <row r="5" spans="1:18" ht="18.75" customHeight="1">
      <c r="A5" s="1"/>
      <c r="B5" s="7">
        <f t="shared" si="1"/>
        <v>4</v>
      </c>
      <c r="C5" s="8" t="s">
        <v>35</v>
      </c>
      <c r="D5" s="9" t="s">
        <v>36</v>
      </c>
      <c r="E5" s="7" t="s">
        <v>19</v>
      </c>
      <c r="F5" s="10" t="s">
        <v>37</v>
      </c>
      <c r="G5" s="10" t="s">
        <v>38</v>
      </c>
      <c r="H5" s="10" t="s">
        <v>39</v>
      </c>
      <c r="I5" s="10" t="s">
        <v>40</v>
      </c>
      <c r="J5" s="10" t="s">
        <v>41</v>
      </c>
      <c r="K5" s="10"/>
      <c r="L5" s="10">
        <v>20</v>
      </c>
      <c r="M5" s="10">
        <v>20</v>
      </c>
      <c r="N5" s="10">
        <v>20</v>
      </c>
      <c r="O5" s="13">
        <v>20</v>
      </c>
      <c r="P5" s="13">
        <v>20</v>
      </c>
      <c r="Q5" s="12">
        <f t="shared" si="0"/>
        <v>100</v>
      </c>
      <c r="R5" s="40"/>
    </row>
    <row r="6" spans="1:18" ht="18.75" customHeight="1">
      <c r="A6" s="1"/>
      <c r="B6" s="7">
        <f t="shared" si="1"/>
        <v>5</v>
      </c>
      <c r="C6" s="8" t="s">
        <v>42</v>
      </c>
      <c r="D6" s="9" t="s">
        <v>43</v>
      </c>
      <c r="E6" s="7" t="s">
        <v>19</v>
      </c>
      <c r="F6" s="10" t="s">
        <v>44</v>
      </c>
      <c r="G6" s="10" t="s">
        <v>45</v>
      </c>
      <c r="H6" s="10" t="s">
        <v>22</v>
      </c>
      <c r="I6" s="10" t="s">
        <v>22</v>
      </c>
      <c r="J6" s="10" t="s">
        <v>46</v>
      </c>
      <c r="K6" s="10" t="s">
        <v>46</v>
      </c>
      <c r="L6" s="10">
        <v>20</v>
      </c>
      <c r="M6" s="10">
        <v>20</v>
      </c>
      <c r="N6" s="10">
        <v>20</v>
      </c>
      <c r="O6" s="13">
        <v>20</v>
      </c>
      <c r="P6" s="13">
        <v>20</v>
      </c>
      <c r="Q6" s="12">
        <f t="shared" si="0"/>
        <v>100</v>
      </c>
      <c r="R6" s="40"/>
    </row>
    <row r="7" spans="1:18" ht="18.75" customHeight="1">
      <c r="A7" s="1"/>
      <c r="B7" s="7">
        <f t="shared" si="1"/>
        <v>6</v>
      </c>
      <c r="C7" s="8" t="s">
        <v>47</v>
      </c>
      <c r="D7" s="9" t="s">
        <v>48</v>
      </c>
      <c r="E7" s="7" t="s">
        <v>19</v>
      </c>
      <c r="F7" s="10" t="s">
        <v>49</v>
      </c>
      <c r="G7" s="10" t="s">
        <v>45</v>
      </c>
      <c r="H7" s="10" t="s">
        <v>22</v>
      </c>
      <c r="I7" s="10" t="s">
        <v>22</v>
      </c>
      <c r="J7" s="10" t="s">
        <v>46</v>
      </c>
      <c r="K7" s="10" t="s">
        <v>46</v>
      </c>
      <c r="L7" s="10">
        <v>20</v>
      </c>
      <c r="M7" s="10">
        <v>20</v>
      </c>
      <c r="N7" s="10">
        <v>20</v>
      </c>
      <c r="O7" s="13">
        <v>18</v>
      </c>
      <c r="P7" s="13">
        <v>20</v>
      </c>
      <c r="Q7" s="12">
        <f t="shared" si="0"/>
        <v>98</v>
      </c>
      <c r="R7" s="40"/>
    </row>
    <row r="8" spans="1:18" ht="18.75" customHeight="1">
      <c r="A8" s="1"/>
      <c r="B8" s="7">
        <f t="shared" si="1"/>
        <v>7</v>
      </c>
      <c r="C8" s="8" t="s">
        <v>50</v>
      </c>
      <c r="D8" s="9" t="s">
        <v>51</v>
      </c>
      <c r="E8" s="7" t="s">
        <v>19</v>
      </c>
      <c r="F8" s="10" t="s">
        <v>52</v>
      </c>
      <c r="G8" s="10" t="s">
        <v>53</v>
      </c>
      <c r="H8" s="10" t="s">
        <v>22</v>
      </c>
      <c r="I8" s="10" t="s">
        <v>22</v>
      </c>
      <c r="J8" s="10" t="s">
        <v>54</v>
      </c>
      <c r="K8" s="10" t="s">
        <v>54</v>
      </c>
      <c r="L8" s="10">
        <v>20</v>
      </c>
      <c r="M8" s="10">
        <v>20</v>
      </c>
      <c r="N8" s="10">
        <v>18</v>
      </c>
      <c r="O8" s="13">
        <v>20</v>
      </c>
      <c r="P8" s="13">
        <v>20</v>
      </c>
      <c r="Q8" s="12">
        <f t="shared" si="0"/>
        <v>98</v>
      </c>
      <c r="R8" s="40"/>
    </row>
    <row r="9" spans="1:18" ht="18.75" customHeight="1">
      <c r="A9" s="1"/>
      <c r="B9" s="7">
        <f t="shared" si="1"/>
        <v>8</v>
      </c>
      <c r="C9" s="8" t="s">
        <v>55</v>
      </c>
      <c r="D9" s="9" t="s">
        <v>56</v>
      </c>
      <c r="E9" s="7" t="s">
        <v>19</v>
      </c>
      <c r="F9" s="10" t="s">
        <v>57</v>
      </c>
      <c r="G9" s="10" t="s">
        <v>58</v>
      </c>
      <c r="H9" s="10" t="s">
        <v>22</v>
      </c>
      <c r="I9" s="10" t="s">
        <v>22</v>
      </c>
      <c r="J9" s="10" t="s">
        <v>59</v>
      </c>
      <c r="K9" s="10" t="s">
        <v>59</v>
      </c>
      <c r="L9" s="10">
        <v>20</v>
      </c>
      <c r="M9" s="10">
        <v>15</v>
      </c>
      <c r="N9" s="10">
        <v>20</v>
      </c>
      <c r="O9" s="13">
        <v>20</v>
      </c>
      <c r="P9" s="13">
        <v>20</v>
      </c>
      <c r="Q9" s="12">
        <f t="shared" si="0"/>
        <v>95</v>
      </c>
      <c r="R9" s="40"/>
    </row>
    <row r="10" spans="1:18" ht="18.75" customHeight="1">
      <c r="A10" s="1"/>
      <c r="B10" s="7">
        <f t="shared" si="1"/>
        <v>9</v>
      </c>
      <c r="C10" s="8" t="s">
        <v>60</v>
      </c>
      <c r="D10" s="9" t="s">
        <v>61</v>
      </c>
      <c r="E10" s="7" t="s">
        <v>19</v>
      </c>
      <c r="F10" s="10" t="s">
        <v>62</v>
      </c>
      <c r="G10" s="10" t="s">
        <v>63</v>
      </c>
      <c r="H10" s="10" t="s">
        <v>22</v>
      </c>
      <c r="I10" s="10" t="s">
        <v>22</v>
      </c>
      <c r="J10" s="10" t="s">
        <v>64</v>
      </c>
      <c r="K10" s="10" t="s">
        <v>64</v>
      </c>
      <c r="L10" s="10">
        <v>20</v>
      </c>
      <c r="M10" s="10">
        <v>20</v>
      </c>
      <c r="N10" s="10">
        <v>20</v>
      </c>
      <c r="O10" s="13">
        <v>20</v>
      </c>
      <c r="P10" s="13">
        <v>15</v>
      </c>
      <c r="Q10" s="12">
        <f t="shared" si="0"/>
        <v>95</v>
      </c>
      <c r="R10" s="40"/>
    </row>
    <row r="11" spans="1:18" ht="18.75" customHeight="1">
      <c r="A11" s="1"/>
      <c r="B11" s="7">
        <f t="shared" si="1"/>
        <v>10</v>
      </c>
      <c r="C11" s="8" t="s">
        <v>65</v>
      </c>
      <c r="D11" s="9" t="s">
        <v>66</v>
      </c>
      <c r="E11" s="7" t="s">
        <v>19</v>
      </c>
      <c r="F11" s="10" t="s">
        <v>67</v>
      </c>
      <c r="G11" s="10" t="s">
        <v>68</v>
      </c>
      <c r="H11" s="10" t="s">
        <v>69</v>
      </c>
      <c r="I11" s="10" t="s">
        <v>22</v>
      </c>
      <c r="J11" s="10" t="s">
        <v>70</v>
      </c>
      <c r="K11" s="10" t="s">
        <v>71</v>
      </c>
      <c r="L11" s="10">
        <v>15</v>
      </c>
      <c r="M11" s="10">
        <v>20</v>
      </c>
      <c r="N11" s="10">
        <v>20</v>
      </c>
      <c r="O11" s="13">
        <v>20</v>
      </c>
      <c r="P11" s="13">
        <v>20</v>
      </c>
      <c r="Q11" s="12">
        <f t="shared" si="0"/>
        <v>95</v>
      </c>
      <c r="R11" s="40"/>
    </row>
    <row r="12" spans="1:18" ht="18.75" customHeight="1">
      <c r="A12" s="1"/>
      <c r="B12" s="7">
        <f t="shared" si="1"/>
        <v>11</v>
      </c>
      <c r="C12" s="8" t="s">
        <v>72</v>
      </c>
      <c r="D12" s="9" t="s">
        <v>73</v>
      </c>
      <c r="E12" s="7" t="s">
        <v>19</v>
      </c>
      <c r="F12" s="10" t="s">
        <v>74</v>
      </c>
      <c r="G12" s="10" t="s">
        <v>75</v>
      </c>
      <c r="H12" s="10" t="s">
        <v>76</v>
      </c>
      <c r="I12" s="10" t="s">
        <v>22</v>
      </c>
      <c r="J12" s="10" t="s">
        <v>77</v>
      </c>
      <c r="K12" s="10" t="s">
        <v>77</v>
      </c>
      <c r="L12" s="10">
        <v>20</v>
      </c>
      <c r="M12" s="10">
        <v>20</v>
      </c>
      <c r="N12" s="10">
        <v>20</v>
      </c>
      <c r="O12" s="13">
        <v>16</v>
      </c>
      <c r="P12" s="13">
        <v>18</v>
      </c>
      <c r="Q12" s="12">
        <f t="shared" si="0"/>
        <v>94</v>
      </c>
      <c r="R12" s="40"/>
    </row>
    <row r="13" spans="1:18" ht="18.75" customHeight="1">
      <c r="A13" s="1"/>
      <c r="B13" s="7">
        <f t="shared" si="1"/>
        <v>12</v>
      </c>
      <c r="C13" s="8" t="s">
        <v>78</v>
      </c>
      <c r="D13" s="9" t="s">
        <v>79</v>
      </c>
      <c r="E13" s="7" t="s">
        <v>19</v>
      </c>
      <c r="F13" s="10" t="s">
        <v>80</v>
      </c>
      <c r="G13" s="10" t="s">
        <v>81</v>
      </c>
      <c r="H13" s="10" t="s">
        <v>22</v>
      </c>
      <c r="I13" s="10" t="s">
        <v>22</v>
      </c>
      <c r="J13" s="10"/>
      <c r="K13" s="10" t="s">
        <v>82</v>
      </c>
      <c r="L13" s="10">
        <v>10</v>
      </c>
      <c r="M13" s="10">
        <v>20</v>
      </c>
      <c r="N13" s="10">
        <v>20</v>
      </c>
      <c r="O13" s="13">
        <v>20</v>
      </c>
      <c r="P13" s="13">
        <v>20</v>
      </c>
      <c r="Q13" s="12">
        <f t="shared" si="0"/>
        <v>90</v>
      </c>
      <c r="R13" s="40"/>
    </row>
    <row r="14" spans="1:18" ht="18.75" customHeight="1">
      <c r="A14" s="1"/>
      <c r="B14" s="7">
        <f t="shared" si="1"/>
        <v>13</v>
      </c>
      <c r="C14" s="8" t="s">
        <v>83</v>
      </c>
      <c r="D14" s="9" t="s">
        <v>84</v>
      </c>
      <c r="E14" s="7" t="s">
        <v>19</v>
      </c>
      <c r="F14" s="10" t="s">
        <v>85</v>
      </c>
      <c r="G14" s="10" t="s">
        <v>45</v>
      </c>
      <c r="H14" s="10" t="s">
        <v>22</v>
      </c>
      <c r="I14" s="10" t="s">
        <v>22</v>
      </c>
      <c r="J14" s="10" t="s">
        <v>86</v>
      </c>
      <c r="K14" s="10" t="s">
        <v>86</v>
      </c>
      <c r="L14" s="10">
        <v>20</v>
      </c>
      <c r="M14" s="10">
        <v>20</v>
      </c>
      <c r="N14" s="10">
        <v>10</v>
      </c>
      <c r="O14" s="13">
        <v>20</v>
      </c>
      <c r="P14" s="13">
        <v>20</v>
      </c>
      <c r="Q14" s="12">
        <f t="shared" si="0"/>
        <v>90</v>
      </c>
      <c r="R14" s="40"/>
    </row>
    <row r="15" spans="1:18" ht="18.75" customHeight="1">
      <c r="A15" s="1"/>
      <c r="B15" s="7">
        <f t="shared" si="1"/>
        <v>14</v>
      </c>
      <c r="C15" s="8" t="s">
        <v>87</v>
      </c>
      <c r="D15" s="9" t="s">
        <v>88</v>
      </c>
      <c r="E15" s="7" t="s">
        <v>19</v>
      </c>
      <c r="F15" s="10" t="s">
        <v>89</v>
      </c>
      <c r="G15" s="10" t="s">
        <v>90</v>
      </c>
      <c r="H15" s="10" t="s">
        <v>22</v>
      </c>
      <c r="I15" s="10" t="s">
        <v>22</v>
      </c>
      <c r="J15" s="10"/>
      <c r="K15" s="10" t="s">
        <v>91</v>
      </c>
      <c r="L15" s="10">
        <v>20</v>
      </c>
      <c r="M15" s="10">
        <v>20</v>
      </c>
      <c r="N15" s="10">
        <v>10</v>
      </c>
      <c r="O15" s="13">
        <v>20</v>
      </c>
      <c r="P15" s="13">
        <v>20</v>
      </c>
      <c r="Q15" s="12">
        <f t="shared" si="0"/>
        <v>90</v>
      </c>
      <c r="R15" s="40"/>
    </row>
    <row r="16" spans="1:18" ht="18.75" customHeight="1">
      <c r="A16" s="1"/>
      <c r="B16" s="7">
        <f t="shared" si="1"/>
        <v>15</v>
      </c>
      <c r="C16" s="8" t="s">
        <v>92</v>
      </c>
      <c r="D16" s="9" t="s">
        <v>93</v>
      </c>
      <c r="E16" s="7" t="s">
        <v>19</v>
      </c>
      <c r="F16" s="10" t="s">
        <v>94</v>
      </c>
      <c r="G16" s="14" t="s">
        <v>95</v>
      </c>
      <c r="H16" s="15" t="s">
        <v>96</v>
      </c>
      <c r="I16" s="15" t="s">
        <v>96</v>
      </c>
      <c r="J16" s="15" t="s">
        <v>97</v>
      </c>
      <c r="K16" s="10" t="s">
        <v>97</v>
      </c>
      <c r="L16" s="10">
        <v>20</v>
      </c>
      <c r="M16" s="10">
        <v>20</v>
      </c>
      <c r="N16" s="10">
        <v>10</v>
      </c>
      <c r="O16" s="13">
        <v>20</v>
      </c>
      <c r="P16" s="13">
        <v>20</v>
      </c>
      <c r="Q16" s="12">
        <f t="shared" si="0"/>
        <v>90</v>
      </c>
      <c r="R16" s="40"/>
    </row>
    <row r="17" spans="1:18" ht="18.75" customHeight="1">
      <c r="A17" s="1"/>
      <c r="B17" s="7">
        <f t="shared" si="1"/>
        <v>16</v>
      </c>
      <c r="C17" s="8" t="s">
        <v>98</v>
      </c>
      <c r="D17" s="9" t="s">
        <v>99</v>
      </c>
      <c r="E17" s="7" t="s">
        <v>19</v>
      </c>
      <c r="F17" s="10" t="s">
        <v>100</v>
      </c>
      <c r="G17" s="10" t="s">
        <v>101</v>
      </c>
      <c r="H17" s="10" t="s">
        <v>22</v>
      </c>
      <c r="I17" s="10" t="s">
        <v>22</v>
      </c>
      <c r="J17" s="10" t="s">
        <v>102</v>
      </c>
      <c r="K17" s="10"/>
      <c r="L17" s="10">
        <v>10</v>
      </c>
      <c r="M17" s="10">
        <v>20</v>
      </c>
      <c r="N17" s="10">
        <v>20</v>
      </c>
      <c r="O17" s="13">
        <v>20</v>
      </c>
      <c r="P17" s="13">
        <v>20</v>
      </c>
      <c r="Q17" s="12">
        <f t="shared" si="0"/>
        <v>90</v>
      </c>
      <c r="R17" s="41"/>
    </row>
    <row r="18" spans="1:18" ht="18.75" customHeight="1">
      <c r="A18" s="1"/>
      <c r="B18" s="7">
        <f t="shared" si="1"/>
        <v>17</v>
      </c>
      <c r="C18" s="8" t="s">
        <v>103</v>
      </c>
      <c r="D18" s="9" t="s">
        <v>104</v>
      </c>
      <c r="E18" s="7" t="s">
        <v>19</v>
      </c>
      <c r="F18" s="10" t="s">
        <v>105</v>
      </c>
      <c r="G18" s="10" t="s">
        <v>45</v>
      </c>
      <c r="H18" s="10" t="s">
        <v>22</v>
      </c>
      <c r="I18" s="10" t="s">
        <v>22</v>
      </c>
      <c r="J18" s="10" t="s">
        <v>46</v>
      </c>
      <c r="K18" s="10" t="s">
        <v>46</v>
      </c>
      <c r="L18" s="10">
        <v>10</v>
      </c>
      <c r="M18" s="10">
        <v>20</v>
      </c>
      <c r="N18" s="10">
        <v>20</v>
      </c>
      <c r="O18" s="13">
        <v>19</v>
      </c>
      <c r="P18" s="13">
        <v>20</v>
      </c>
      <c r="Q18" s="12">
        <f t="shared" si="0"/>
        <v>89</v>
      </c>
      <c r="R18" s="42" t="s">
        <v>106</v>
      </c>
    </row>
    <row r="19" spans="1:18" ht="18.75" customHeight="1">
      <c r="A19" s="1"/>
      <c r="B19" s="7">
        <f t="shared" si="1"/>
        <v>18</v>
      </c>
      <c r="C19" s="8" t="s">
        <v>107</v>
      </c>
      <c r="D19" s="9" t="s">
        <v>108</v>
      </c>
      <c r="E19" s="7" t="s">
        <v>19</v>
      </c>
      <c r="F19" s="10" t="s">
        <v>109</v>
      </c>
      <c r="G19" s="10" t="s">
        <v>90</v>
      </c>
      <c r="H19" s="10" t="s">
        <v>22</v>
      </c>
      <c r="I19" s="10" t="s">
        <v>22</v>
      </c>
      <c r="J19" s="10"/>
      <c r="K19" s="10" t="s">
        <v>91</v>
      </c>
      <c r="L19" s="10">
        <v>10</v>
      </c>
      <c r="M19" s="10">
        <v>20</v>
      </c>
      <c r="N19" s="10">
        <v>20</v>
      </c>
      <c r="O19" s="13">
        <v>20</v>
      </c>
      <c r="P19" s="13">
        <v>18</v>
      </c>
      <c r="Q19" s="12">
        <f t="shared" si="0"/>
        <v>88</v>
      </c>
      <c r="R19" s="40"/>
    </row>
    <row r="20" spans="1:18" ht="18.75" customHeight="1">
      <c r="A20" s="1"/>
      <c r="B20" s="7">
        <f t="shared" si="1"/>
        <v>19</v>
      </c>
      <c r="C20" s="8" t="s">
        <v>110</v>
      </c>
      <c r="D20" s="9" t="s">
        <v>111</v>
      </c>
      <c r="E20" s="7" t="s">
        <v>19</v>
      </c>
      <c r="F20" s="10" t="s">
        <v>112</v>
      </c>
      <c r="G20" s="10" t="s">
        <v>53</v>
      </c>
      <c r="H20" s="10" t="s">
        <v>22</v>
      </c>
      <c r="I20" s="10" t="s">
        <v>22</v>
      </c>
      <c r="J20" s="10" t="s">
        <v>113</v>
      </c>
      <c r="K20" s="10" t="s">
        <v>113</v>
      </c>
      <c r="L20" s="10">
        <v>20</v>
      </c>
      <c r="M20" s="10">
        <v>20</v>
      </c>
      <c r="N20" s="10">
        <v>6</v>
      </c>
      <c r="O20" s="13">
        <v>20</v>
      </c>
      <c r="P20" s="13">
        <v>20</v>
      </c>
      <c r="Q20" s="12">
        <f t="shared" si="0"/>
        <v>86</v>
      </c>
      <c r="R20" s="40"/>
    </row>
    <row r="21" spans="1:18" ht="15" customHeight="1">
      <c r="A21" s="1"/>
      <c r="B21" s="7">
        <f t="shared" si="1"/>
        <v>20</v>
      </c>
      <c r="C21" s="8" t="s">
        <v>114</v>
      </c>
      <c r="D21" s="9" t="s">
        <v>115</v>
      </c>
      <c r="E21" s="7" t="s">
        <v>19</v>
      </c>
      <c r="F21" s="10" t="s">
        <v>116</v>
      </c>
      <c r="G21" s="10" t="s">
        <v>45</v>
      </c>
      <c r="H21" s="10" t="s">
        <v>22</v>
      </c>
      <c r="I21" s="10" t="s">
        <v>22</v>
      </c>
      <c r="J21" s="10" t="s">
        <v>117</v>
      </c>
      <c r="K21" s="10" t="s">
        <v>117</v>
      </c>
      <c r="L21" s="10">
        <v>20</v>
      </c>
      <c r="M21" s="10">
        <v>20</v>
      </c>
      <c r="N21" s="10">
        <v>20</v>
      </c>
      <c r="O21" s="13">
        <v>14</v>
      </c>
      <c r="P21" s="13">
        <v>12</v>
      </c>
      <c r="Q21" s="12">
        <f t="shared" si="0"/>
        <v>86</v>
      </c>
      <c r="R21" s="40"/>
    </row>
    <row r="22" spans="1:18" ht="14.25" customHeight="1">
      <c r="A22" s="1"/>
      <c r="B22" s="7">
        <f t="shared" si="1"/>
        <v>21</v>
      </c>
      <c r="C22" s="8" t="s">
        <v>118</v>
      </c>
      <c r="D22" s="9" t="s">
        <v>119</v>
      </c>
      <c r="E22" s="7" t="s">
        <v>19</v>
      </c>
      <c r="F22" s="10" t="s">
        <v>120</v>
      </c>
      <c r="G22" s="10" t="s">
        <v>121</v>
      </c>
      <c r="H22" s="10" t="s">
        <v>22</v>
      </c>
      <c r="I22" s="10" t="s">
        <v>22</v>
      </c>
      <c r="J22" s="10" t="s">
        <v>122</v>
      </c>
      <c r="K22" s="10" t="s">
        <v>122</v>
      </c>
      <c r="L22" s="10">
        <v>20</v>
      </c>
      <c r="M22" s="10">
        <v>20</v>
      </c>
      <c r="N22" s="10">
        <v>6</v>
      </c>
      <c r="O22" s="13">
        <v>18</v>
      </c>
      <c r="P22" s="13">
        <v>20</v>
      </c>
      <c r="Q22" s="12">
        <f t="shared" si="0"/>
        <v>84</v>
      </c>
      <c r="R22" s="40"/>
    </row>
    <row r="23" spans="1:18" ht="18.75" customHeight="1">
      <c r="A23" s="1"/>
      <c r="B23" s="7">
        <f t="shared" si="1"/>
        <v>22</v>
      </c>
      <c r="C23" s="8" t="s">
        <v>123</v>
      </c>
      <c r="D23" s="9" t="s">
        <v>124</v>
      </c>
      <c r="E23" s="7" t="s">
        <v>19</v>
      </c>
      <c r="F23" s="10" t="s">
        <v>125</v>
      </c>
      <c r="G23" s="10" t="s">
        <v>81</v>
      </c>
      <c r="H23" s="10" t="s">
        <v>22</v>
      </c>
      <c r="I23" s="10" t="s">
        <v>22</v>
      </c>
      <c r="J23" s="10"/>
      <c r="K23" s="10" t="s">
        <v>126</v>
      </c>
      <c r="L23" s="10">
        <v>10</v>
      </c>
      <c r="M23" s="10">
        <v>20</v>
      </c>
      <c r="N23" s="10">
        <v>20</v>
      </c>
      <c r="O23" s="13">
        <v>14</v>
      </c>
      <c r="P23" s="13">
        <v>20</v>
      </c>
      <c r="Q23" s="12">
        <f t="shared" si="0"/>
        <v>84</v>
      </c>
      <c r="R23" s="40"/>
    </row>
    <row r="24" spans="1:18" ht="18.75" customHeight="1">
      <c r="A24" s="1"/>
      <c r="B24" s="7">
        <f t="shared" si="1"/>
        <v>23</v>
      </c>
      <c r="C24" s="8" t="s">
        <v>127</v>
      </c>
      <c r="D24" s="9" t="s">
        <v>128</v>
      </c>
      <c r="E24" s="7" t="s">
        <v>19</v>
      </c>
      <c r="F24" s="10" t="s">
        <v>129</v>
      </c>
      <c r="G24" s="10" t="s">
        <v>130</v>
      </c>
      <c r="H24" s="10" t="s">
        <v>131</v>
      </c>
      <c r="I24" s="10" t="s">
        <v>22</v>
      </c>
      <c r="J24" s="10" t="s">
        <v>132</v>
      </c>
      <c r="K24" s="10" t="s">
        <v>132</v>
      </c>
      <c r="L24" s="10">
        <v>20</v>
      </c>
      <c r="M24" s="10">
        <v>20</v>
      </c>
      <c r="N24" s="10">
        <v>10</v>
      </c>
      <c r="O24" s="13">
        <v>14</v>
      </c>
      <c r="P24" s="13">
        <v>20</v>
      </c>
      <c r="Q24" s="12">
        <f t="shared" si="0"/>
        <v>84</v>
      </c>
      <c r="R24" s="40"/>
    </row>
    <row r="25" spans="1:18" ht="18.75" customHeight="1">
      <c r="A25" s="1"/>
      <c r="B25" s="7">
        <f t="shared" si="1"/>
        <v>24</v>
      </c>
      <c r="C25" s="8" t="s">
        <v>133</v>
      </c>
      <c r="D25" s="9" t="s">
        <v>134</v>
      </c>
      <c r="E25" s="7" t="s">
        <v>19</v>
      </c>
      <c r="F25" s="10" t="s">
        <v>135</v>
      </c>
      <c r="G25" s="10" t="s">
        <v>90</v>
      </c>
      <c r="H25" s="10" t="s">
        <v>22</v>
      </c>
      <c r="I25" s="10" t="s">
        <v>22</v>
      </c>
      <c r="J25" s="10"/>
      <c r="K25" s="10" t="s">
        <v>136</v>
      </c>
      <c r="L25" s="10">
        <v>20</v>
      </c>
      <c r="M25" s="10">
        <v>20</v>
      </c>
      <c r="N25" s="10">
        <v>10</v>
      </c>
      <c r="O25" s="13">
        <v>14</v>
      </c>
      <c r="P25" s="13">
        <v>18</v>
      </c>
      <c r="Q25" s="12">
        <f t="shared" si="0"/>
        <v>82</v>
      </c>
      <c r="R25" s="40"/>
    </row>
    <row r="26" spans="1:18" ht="18.75" customHeight="1">
      <c r="A26" s="1"/>
      <c r="B26" s="7">
        <f t="shared" si="1"/>
        <v>25</v>
      </c>
      <c r="C26" s="8"/>
      <c r="D26" s="9"/>
      <c r="E26" s="7"/>
      <c r="F26" s="16" t="s">
        <v>139</v>
      </c>
      <c r="G26" s="17" t="s">
        <v>140</v>
      </c>
      <c r="H26" s="17" t="s">
        <v>141</v>
      </c>
      <c r="I26" s="17" t="s">
        <v>141</v>
      </c>
      <c r="J26" s="16" t="s">
        <v>142</v>
      </c>
      <c r="K26" s="16"/>
      <c r="L26" s="10">
        <v>20</v>
      </c>
      <c r="M26" s="10">
        <v>20</v>
      </c>
      <c r="N26" s="10">
        <v>2</v>
      </c>
      <c r="O26" s="13">
        <v>20</v>
      </c>
      <c r="P26" s="13">
        <v>20</v>
      </c>
      <c r="Q26" s="12">
        <f>SUM(L26:P26)</f>
        <v>82</v>
      </c>
      <c r="R26" s="40"/>
    </row>
    <row r="27" spans="1:18" ht="18.75" customHeight="1">
      <c r="A27" s="1"/>
      <c r="B27" s="7">
        <f t="shared" si="1"/>
        <v>26</v>
      </c>
      <c r="C27" s="8" t="s">
        <v>137</v>
      </c>
      <c r="D27" s="9" t="s">
        <v>138</v>
      </c>
      <c r="E27" s="7" t="s">
        <v>19</v>
      </c>
      <c r="F27" s="10" t="s">
        <v>272</v>
      </c>
      <c r="G27" s="10" t="s">
        <v>154</v>
      </c>
      <c r="H27" s="10" t="s">
        <v>40</v>
      </c>
      <c r="I27" s="10" t="s">
        <v>40</v>
      </c>
      <c r="J27" s="10" t="s">
        <v>273</v>
      </c>
      <c r="K27" s="10" t="s">
        <v>273</v>
      </c>
      <c r="L27" s="10">
        <v>20</v>
      </c>
      <c r="M27" s="10">
        <v>20</v>
      </c>
      <c r="N27" s="10">
        <v>0</v>
      </c>
      <c r="O27" s="13">
        <v>20</v>
      </c>
      <c r="P27" s="13">
        <v>20</v>
      </c>
      <c r="Q27" s="12">
        <f>SUM(L27:P27)</f>
        <v>80</v>
      </c>
      <c r="R27" s="41"/>
    </row>
    <row r="28" spans="1:18" ht="18.75" customHeight="1">
      <c r="A28" s="1"/>
      <c r="B28" s="7">
        <f t="shared" si="1"/>
        <v>27</v>
      </c>
      <c r="C28" s="18" t="s">
        <v>143</v>
      </c>
      <c r="D28" s="19" t="s">
        <v>144</v>
      </c>
      <c r="E28" s="7" t="s">
        <v>19</v>
      </c>
      <c r="F28" s="10" t="s">
        <v>145</v>
      </c>
      <c r="G28" s="10" t="s">
        <v>33</v>
      </c>
      <c r="H28" s="10" t="s">
        <v>22</v>
      </c>
      <c r="I28" s="10" t="s">
        <v>22</v>
      </c>
      <c r="J28" s="10" t="s">
        <v>146</v>
      </c>
      <c r="K28" s="10" t="s">
        <v>146</v>
      </c>
      <c r="L28" s="10">
        <v>20</v>
      </c>
      <c r="M28" s="10">
        <v>20</v>
      </c>
      <c r="N28" s="10">
        <v>20</v>
      </c>
      <c r="O28" s="13">
        <v>18</v>
      </c>
      <c r="P28" s="13">
        <v>0</v>
      </c>
      <c r="Q28" s="12">
        <f t="shared" si="0"/>
        <v>78</v>
      </c>
      <c r="R28" s="42" t="s">
        <v>19</v>
      </c>
    </row>
    <row r="29" spans="1:18" ht="18.75" customHeight="1">
      <c r="A29" s="1"/>
      <c r="B29" s="7">
        <f t="shared" si="1"/>
        <v>28</v>
      </c>
      <c r="C29" s="8" t="s">
        <v>147</v>
      </c>
      <c r="D29" s="9" t="s">
        <v>148</v>
      </c>
      <c r="E29" s="7" t="s">
        <v>19</v>
      </c>
      <c r="F29" s="10" t="s">
        <v>149</v>
      </c>
      <c r="G29" s="10" t="s">
        <v>53</v>
      </c>
      <c r="H29" s="10" t="s">
        <v>22</v>
      </c>
      <c r="I29" s="10" t="s">
        <v>22</v>
      </c>
      <c r="J29" s="10" t="s">
        <v>150</v>
      </c>
      <c r="K29" s="10" t="s">
        <v>150</v>
      </c>
      <c r="L29" s="10">
        <v>20</v>
      </c>
      <c r="M29" s="10">
        <v>20</v>
      </c>
      <c r="N29" s="10">
        <v>20</v>
      </c>
      <c r="O29" s="13">
        <v>16</v>
      </c>
      <c r="P29" s="13">
        <v>2</v>
      </c>
      <c r="Q29" s="12">
        <f t="shared" si="0"/>
        <v>78</v>
      </c>
      <c r="R29" s="40"/>
    </row>
    <row r="30" spans="1:18" ht="18.75" customHeight="1">
      <c r="A30" s="1"/>
      <c r="B30" s="7">
        <f t="shared" si="1"/>
        <v>29</v>
      </c>
      <c r="C30" s="18" t="s">
        <v>151</v>
      </c>
      <c r="D30" s="19" t="s">
        <v>152</v>
      </c>
      <c r="E30" s="7" t="s">
        <v>19</v>
      </c>
      <c r="F30" s="10" t="s">
        <v>153</v>
      </c>
      <c r="G30" s="10" t="s">
        <v>154</v>
      </c>
      <c r="H30" s="10" t="s">
        <v>22</v>
      </c>
      <c r="I30" s="10" t="s">
        <v>22</v>
      </c>
      <c r="J30" s="10" t="s">
        <v>155</v>
      </c>
      <c r="K30" s="10" t="s">
        <v>155</v>
      </c>
      <c r="L30" s="20">
        <v>0</v>
      </c>
      <c r="M30" s="10">
        <v>20</v>
      </c>
      <c r="N30" s="10">
        <v>20</v>
      </c>
      <c r="O30" s="13">
        <v>18</v>
      </c>
      <c r="P30" s="13">
        <v>18</v>
      </c>
      <c r="Q30" s="12">
        <f t="shared" si="0"/>
        <v>76</v>
      </c>
      <c r="R30" s="40"/>
    </row>
    <row r="31" spans="1:18" ht="18.75" customHeight="1">
      <c r="A31" s="1"/>
      <c r="B31" s="7">
        <f t="shared" si="1"/>
        <v>30</v>
      </c>
      <c r="C31" s="8" t="s">
        <v>156</v>
      </c>
      <c r="D31" s="9" t="s">
        <v>157</v>
      </c>
      <c r="E31" s="7" t="s">
        <v>19</v>
      </c>
      <c r="F31" s="10" t="s">
        <v>158</v>
      </c>
      <c r="G31" s="10" t="s">
        <v>68</v>
      </c>
      <c r="H31" s="10" t="s">
        <v>69</v>
      </c>
      <c r="I31" s="10" t="s">
        <v>22</v>
      </c>
      <c r="J31" s="10" t="s">
        <v>71</v>
      </c>
      <c r="K31" s="10" t="s">
        <v>71</v>
      </c>
      <c r="L31" s="10">
        <v>10</v>
      </c>
      <c r="M31" s="10">
        <v>20</v>
      </c>
      <c r="N31" s="10">
        <v>6</v>
      </c>
      <c r="O31" s="13">
        <v>20</v>
      </c>
      <c r="P31" s="13">
        <v>20</v>
      </c>
      <c r="Q31" s="12">
        <f t="shared" si="0"/>
        <v>76</v>
      </c>
      <c r="R31" s="40"/>
    </row>
    <row r="32" spans="1:18" ht="18.75" customHeight="1">
      <c r="A32" s="1"/>
      <c r="B32" s="7">
        <f t="shared" si="1"/>
        <v>31</v>
      </c>
      <c r="C32" s="8" t="s">
        <v>159</v>
      </c>
      <c r="D32" s="9" t="s">
        <v>160</v>
      </c>
      <c r="E32" s="7" t="s">
        <v>19</v>
      </c>
      <c r="F32" s="10" t="s">
        <v>161</v>
      </c>
      <c r="G32" s="10" t="s">
        <v>162</v>
      </c>
      <c r="H32" s="10" t="s">
        <v>163</v>
      </c>
      <c r="I32" s="10" t="s">
        <v>22</v>
      </c>
      <c r="J32" s="10" t="s">
        <v>164</v>
      </c>
      <c r="K32" s="10" t="s">
        <v>164</v>
      </c>
      <c r="L32" s="10">
        <v>20</v>
      </c>
      <c r="M32" s="10">
        <v>20</v>
      </c>
      <c r="N32" s="10">
        <v>0</v>
      </c>
      <c r="O32" s="13">
        <v>18</v>
      </c>
      <c r="P32" s="13">
        <v>18</v>
      </c>
      <c r="Q32" s="12">
        <f t="shared" si="0"/>
        <v>76</v>
      </c>
      <c r="R32" s="40"/>
    </row>
    <row r="33" spans="1:18" ht="18.75" customHeight="1">
      <c r="A33" s="1"/>
      <c r="B33" s="7">
        <f t="shared" si="1"/>
        <v>32</v>
      </c>
      <c r="C33" s="8" t="s">
        <v>165</v>
      </c>
      <c r="D33" s="9" t="s">
        <v>166</v>
      </c>
      <c r="E33" s="7" t="s">
        <v>19</v>
      </c>
      <c r="F33" s="10" t="s">
        <v>167</v>
      </c>
      <c r="G33" s="10" t="s">
        <v>101</v>
      </c>
      <c r="H33" s="10" t="s">
        <v>22</v>
      </c>
      <c r="I33" s="10" t="s">
        <v>22</v>
      </c>
      <c r="J33" s="10" t="s">
        <v>168</v>
      </c>
      <c r="K33" s="10"/>
      <c r="L33" s="10">
        <v>20</v>
      </c>
      <c r="M33" s="10">
        <v>20</v>
      </c>
      <c r="N33" s="10">
        <v>20</v>
      </c>
      <c r="O33" s="13">
        <v>15</v>
      </c>
      <c r="P33" s="13">
        <v>0</v>
      </c>
      <c r="Q33" s="12">
        <f t="shared" si="0"/>
        <v>75</v>
      </c>
      <c r="R33" s="40"/>
    </row>
    <row r="34" spans="1:18" ht="15.75" customHeight="1">
      <c r="A34" s="1"/>
      <c r="B34" s="7">
        <f t="shared" si="1"/>
        <v>33</v>
      </c>
      <c r="C34" s="8" t="s">
        <v>169</v>
      </c>
      <c r="D34" s="9" t="s">
        <v>170</v>
      </c>
      <c r="E34" s="7" t="s">
        <v>19</v>
      </c>
      <c r="F34" s="10" t="s">
        <v>171</v>
      </c>
      <c r="G34" s="10" t="s">
        <v>140</v>
      </c>
      <c r="H34" s="10" t="s">
        <v>22</v>
      </c>
      <c r="I34" s="10" t="s">
        <v>22</v>
      </c>
      <c r="J34" s="10"/>
      <c r="K34" s="10" t="s">
        <v>172</v>
      </c>
      <c r="L34" s="10">
        <v>10</v>
      </c>
      <c r="M34" s="10">
        <v>20</v>
      </c>
      <c r="N34" s="10">
        <v>20</v>
      </c>
      <c r="O34" s="13">
        <v>20</v>
      </c>
      <c r="P34" s="13">
        <v>5</v>
      </c>
      <c r="Q34" s="12">
        <f t="shared" si="0"/>
        <v>75</v>
      </c>
      <c r="R34" s="40"/>
    </row>
    <row r="35" spans="1:18" ht="18.75" customHeight="1">
      <c r="A35" s="1"/>
      <c r="B35" s="7">
        <f t="shared" si="1"/>
        <v>34</v>
      </c>
      <c r="C35" s="8" t="s">
        <v>173</v>
      </c>
      <c r="D35" s="9" t="s">
        <v>174</v>
      </c>
      <c r="E35" s="7" t="s">
        <v>19</v>
      </c>
      <c r="F35" s="10" t="s">
        <v>175</v>
      </c>
      <c r="G35" s="10" t="s">
        <v>176</v>
      </c>
      <c r="H35" s="15" t="s">
        <v>177</v>
      </c>
      <c r="I35" s="15" t="s">
        <v>177</v>
      </c>
      <c r="J35" s="15" t="s">
        <v>178</v>
      </c>
      <c r="K35" s="10" t="s">
        <v>178</v>
      </c>
      <c r="L35" s="10">
        <v>20</v>
      </c>
      <c r="M35" s="10">
        <v>20</v>
      </c>
      <c r="N35" s="10">
        <v>0</v>
      </c>
      <c r="O35" s="13">
        <v>14</v>
      </c>
      <c r="P35" s="13">
        <v>18</v>
      </c>
      <c r="Q35" s="12">
        <f t="shared" si="0"/>
        <v>72</v>
      </c>
      <c r="R35" s="40"/>
    </row>
    <row r="36" spans="1:18" ht="18.75" customHeight="1">
      <c r="A36" s="1"/>
      <c r="B36" s="7">
        <f t="shared" si="1"/>
        <v>35</v>
      </c>
      <c r="C36" s="8" t="s">
        <v>179</v>
      </c>
      <c r="D36" s="9" t="s">
        <v>180</v>
      </c>
      <c r="E36" s="7" t="s">
        <v>19</v>
      </c>
      <c r="F36" s="10" t="s">
        <v>181</v>
      </c>
      <c r="G36" s="10" t="s">
        <v>90</v>
      </c>
      <c r="H36" s="10" t="s">
        <v>22</v>
      </c>
      <c r="I36" s="10" t="s">
        <v>22</v>
      </c>
      <c r="J36" s="10"/>
      <c r="K36" s="10" t="s">
        <v>91</v>
      </c>
      <c r="L36" s="10">
        <v>20</v>
      </c>
      <c r="M36" s="10">
        <v>20</v>
      </c>
      <c r="N36" s="10">
        <v>0</v>
      </c>
      <c r="O36" s="13">
        <v>12</v>
      </c>
      <c r="P36" s="13">
        <v>20</v>
      </c>
      <c r="Q36" s="12">
        <f t="shared" si="0"/>
        <v>72</v>
      </c>
      <c r="R36" s="40"/>
    </row>
    <row r="37" spans="1:18" ht="18.75" customHeight="1">
      <c r="A37" s="1"/>
      <c r="B37" s="7">
        <f t="shared" si="1"/>
        <v>36</v>
      </c>
      <c r="C37" s="8" t="s">
        <v>182</v>
      </c>
      <c r="D37" s="9" t="s">
        <v>183</v>
      </c>
      <c r="E37" s="7" t="s">
        <v>19</v>
      </c>
      <c r="F37" s="10" t="s">
        <v>184</v>
      </c>
      <c r="G37" s="10" t="s">
        <v>185</v>
      </c>
      <c r="H37" s="10" t="s">
        <v>22</v>
      </c>
      <c r="I37" s="10" t="s">
        <v>22</v>
      </c>
      <c r="J37" s="10"/>
      <c r="K37" s="10" t="s">
        <v>186</v>
      </c>
      <c r="L37" s="10">
        <v>20</v>
      </c>
      <c r="M37" s="10">
        <v>20</v>
      </c>
      <c r="N37" s="10">
        <v>0</v>
      </c>
      <c r="O37" s="13">
        <v>11</v>
      </c>
      <c r="P37" s="13">
        <v>20</v>
      </c>
      <c r="Q37" s="12">
        <f t="shared" si="0"/>
        <v>71</v>
      </c>
      <c r="R37" s="40"/>
    </row>
    <row r="38" spans="1:18" ht="18.75" customHeight="1">
      <c r="A38" s="1"/>
      <c r="B38" s="7">
        <f t="shared" si="1"/>
        <v>37</v>
      </c>
      <c r="C38" s="8" t="s">
        <v>187</v>
      </c>
      <c r="D38" s="9" t="s">
        <v>188</v>
      </c>
      <c r="E38" s="7" t="s">
        <v>19</v>
      </c>
      <c r="F38" s="10" t="s">
        <v>189</v>
      </c>
      <c r="G38" s="10" t="s">
        <v>162</v>
      </c>
      <c r="H38" s="10" t="s">
        <v>163</v>
      </c>
      <c r="I38" s="10" t="s">
        <v>22</v>
      </c>
      <c r="J38" s="10" t="s">
        <v>190</v>
      </c>
      <c r="K38" s="10" t="s">
        <v>190</v>
      </c>
      <c r="L38" s="10">
        <v>20</v>
      </c>
      <c r="M38" s="10">
        <v>20</v>
      </c>
      <c r="N38" s="10">
        <v>0</v>
      </c>
      <c r="O38" s="13">
        <v>11</v>
      </c>
      <c r="P38" s="13">
        <v>20</v>
      </c>
      <c r="Q38" s="12">
        <f t="shared" si="0"/>
        <v>71</v>
      </c>
      <c r="R38" s="40"/>
    </row>
    <row r="39" spans="1:18" ht="18.75" customHeight="1">
      <c r="A39" s="1"/>
      <c r="B39" s="7">
        <f t="shared" si="1"/>
        <v>38</v>
      </c>
      <c r="C39" s="8" t="s">
        <v>191</v>
      </c>
      <c r="D39" s="9" t="s">
        <v>192</v>
      </c>
      <c r="E39" s="7" t="s">
        <v>19</v>
      </c>
      <c r="F39" s="10" t="s">
        <v>193</v>
      </c>
      <c r="G39" s="10" t="s">
        <v>194</v>
      </c>
      <c r="H39" s="10" t="s">
        <v>22</v>
      </c>
      <c r="I39" s="10" t="s">
        <v>22</v>
      </c>
      <c r="J39" s="10"/>
      <c r="K39" s="10" t="s">
        <v>195</v>
      </c>
      <c r="L39" s="10">
        <v>20</v>
      </c>
      <c r="M39" s="10">
        <v>20</v>
      </c>
      <c r="N39" s="10">
        <v>10</v>
      </c>
      <c r="O39" s="13">
        <v>20</v>
      </c>
      <c r="P39" s="13">
        <v>0</v>
      </c>
      <c r="Q39" s="12">
        <f t="shared" si="0"/>
        <v>70</v>
      </c>
      <c r="R39" s="40"/>
    </row>
    <row r="40" spans="1:18" ht="18.75" customHeight="1">
      <c r="A40" s="1"/>
      <c r="B40" s="7">
        <f t="shared" si="1"/>
        <v>39</v>
      </c>
      <c r="C40" s="8" t="s">
        <v>196</v>
      </c>
      <c r="D40" s="9" t="s">
        <v>197</v>
      </c>
      <c r="E40" s="7" t="s">
        <v>19</v>
      </c>
      <c r="F40" s="10" t="s">
        <v>198</v>
      </c>
      <c r="G40" s="10" t="s">
        <v>199</v>
      </c>
      <c r="H40" s="10" t="s">
        <v>22</v>
      </c>
      <c r="I40" s="10" t="s">
        <v>22</v>
      </c>
      <c r="J40" s="10" t="s">
        <v>200</v>
      </c>
      <c r="K40" s="10" t="s">
        <v>200</v>
      </c>
      <c r="L40" s="10">
        <v>10</v>
      </c>
      <c r="M40" s="10">
        <v>20</v>
      </c>
      <c r="N40" s="10">
        <v>0</v>
      </c>
      <c r="O40" s="13">
        <v>20</v>
      </c>
      <c r="P40" s="13">
        <v>20</v>
      </c>
      <c r="Q40" s="12">
        <f t="shared" si="0"/>
        <v>70</v>
      </c>
      <c r="R40" s="40"/>
    </row>
    <row r="41" spans="1:18" ht="18.75" customHeight="1">
      <c r="A41" s="1"/>
      <c r="B41" s="7">
        <f t="shared" si="1"/>
        <v>40</v>
      </c>
      <c r="C41" s="8" t="s">
        <v>201</v>
      </c>
      <c r="D41" s="9" t="s">
        <v>202</v>
      </c>
      <c r="E41" s="7" t="s">
        <v>19</v>
      </c>
      <c r="F41" s="10" t="s">
        <v>203</v>
      </c>
      <c r="G41" s="10" t="s">
        <v>154</v>
      </c>
      <c r="H41" s="10" t="s">
        <v>22</v>
      </c>
      <c r="I41" s="10" t="s">
        <v>22</v>
      </c>
      <c r="J41" s="10" t="s">
        <v>204</v>
      </c>
      <c r="K41" s="10" t="s">
        <v>205</v>
      </c>
      <c r="L41" s="10">
        <v>10</v>
      </c>
      <c r="M41" s="10">
        <v>20</v>
      </c>
      <c r="N41" s="10">
        <v>0</v>
      </c>
      <c r="O41" s="13">
        <v>20</v>
      </c>
      <c r="P41" s="13">
        <v>20</v>
      </c>
      <c r="Q41" s="12">
        <f t="shared" si="0"/>
        <v>70</v>
      </c>
      <c r="R41" s="40"/>
    </row>
    <row r="42" spans="1:18" ht="18.75" customHeight="1">
      <c r="A42" s="1"/>
      <c r="B42" s="7">
        <f t="shared" si="1"/>
        <v>41</v>
      </c>
      <c r="C42" s="8" t="s">
        <v>206</v>
      </c>
      <c r="D42" s="9" t="s">
        <v>207</v>
      </c>
      <c r="E42" s="7" t="s">
        <v>19</v>
      </c>
      <c r="F42" s="10" t="s">
        <v>208</v>
      </c>
      <c r="G42" s="14" t="s">
        <v>95</v>
      </c>
      <c r="H42" s="15" t="s">
        <v>96</v>
      </c>
      <c r="I42" s="15" t="s">
        <v>96</v>
      </c>
      <c r="J42" s="15" t="s">
        <v>209</v>
      </c>
      <c r="K42" s="10" t="s">
        <v>209</v>
      </c>
      <c r="L42" s="10">
        <v>10</v>
      </c>
      <c r="M42" s="10">
        <v>20</v>
      </c>
      <c r="N42" s="10">
        <v>0</v>
      </c>
      <c r="O42" s="13">
        <v>20</v>
      </c>
      <c r="P42" s="13">
        <v>20</v>
      </c>
      <c r="Q42" s="12">
        <f t="shared" si="0"/>
        <v>70</v>
      </c>
      <c r="R42" s="40"/>
    </row>
    <row r="43" spans="1:18" ht="18.75" customHeight="1">
      <c r="A43" s="1"/>
      <c r="B43" s="7">
        <f t="shared" si="1"/>
        <v>42</v>
      </c>
      <c r="C43" s="8" t="s">
        <v>210</v>
      </c>
      <c r="D43" s="9" t="s">
        <v>211</v>
      </c>
      <c r="E43" s="7" t="s">
        <v>19</v>
      </c>
      <c r="F43" s="10" t="s">
        <v>212</v>
      </c>
      <c r="G43" s="10" t="s">
        <v>213</v>
      </c>
      <c r="H43" s="10" t="s">
        <v>214</v>
      </c>
      <c r="I43" s="10" t="s">
        <v>22</v>
      </c>
      <c r="J43" s="10" t="s">
        <v>215</v>
      </c>
      <c r="K43" s="10" t="s">
        <v>215</v>
      </c>
      <c r="L43" s="10">
        <v>10</v>
      </c>
      <c r="M43" s="10">
        <v>20</v>
      </c>
      <c r="N43" s="10">
        <v>0</v>
      </c>
      <c r="O43" s="10">
        <v>20</v>
      </c>
      <c r="P43" s="10">
        <v>20</v>
      </c>
      <c r="Q43" s="12">
        <f t="shared" si="0"/>
        <v>70</v>
      </c>
      <c r="R43" s="41"/>
    </row>
    <row r="44" spans="1:18" ht="18.75" customHeight="1">
      <c r="A44" s="1"/>
      <c r="B44" s="7">
        <f t="shared" si="1"/>
        <v>43</v>
      </c>
      <c r="C44" s="8" t="s">
        <v>216</v>
      </c>
      <c r="D44" s="9" t="s">
        <v>217</v>
      </c>
      <c r="E44" s="7" t="s">
        <v>19</v>
      </c>
      <c r="F44" s="10" t="s">
        <v>218</v>
      </c>
      <c r="G44" s="10" t="s">
        <v>154</v>
      </c>
      <c r="H44" s="10" t="s">
        <v>22</v>
      </c>
      <c r="I44" s="10" t="s">
        <v>22</v>
      </c>
      <c r="J44" s="10" t="s">
        <v>155</v>
      </c>
      <c r="K44" s="10" t="s">
        <v>155</v>
      </c>
      <c r="L44" s="10">
        <v>20</v>
      </c>
      <c r="M44" s="10">
        <v>20</v>
      </c>
      <c r="N44" s="10">
        <v>10</v>
      </c>
      <c r="O44" s="13">
        <v>18</v>
      </c>
      <c r="P44" s="13">
        <v>0</v>
      </c>
      <c r="Q44" s="12">
        <f t="shared" si="0"/>
        <v>68</v>
      </c>
      <c r="R44" s="43" t="s">
        <v>219</v>
      </c>
    </row>
    <row r="45" spans="1:18" ht="18.75" customHeight="1">
      <c r="A45" s="1"/>
      <c r="B45" s="7">
        <f t="shared" si="1"/>
        <v>44</v>
      </c>
      <c r="C45" s="8" t="s">
        <v>220</v>
      </c>
      <c r="D45" s="9" t="s">
        <v>221</v>
      </c>
      <c r="E45" s="7" t="s">
        <v>19</v>
      </c>
      <c r="F45" s="10" t="s">
        <v>222</v>
      </c>
      <c r="G45" s="10" t="s">
        <v>199</v>
      </c>
      <c r="H45" s="10" t="s">
        <v>22</v>
      </c>
      <c r="I45" s="10" t="s">
        <v>22</v>
      </c>
      <c r="J45" s="10" t="s">
        <v>200</v>
      </c>
      <c r="K45" s="10" t="s">
        <v>200</v>
      </c>
      <c r="L45" s="10">
        <v>20</v>
      </c>
      <c r="M45" s="10">
        <v>10</v>
      </c>
      <c r="N45" s="10">
        <v>0</v>
      </c>
      <c r="O45" s="13">
        <v>17</v>
      </c>
      <c r="P45" s="13">
        <v>20</v>
      </c>
      <c r="Q45" s="12">
        <f t="shared" si="0"/>
        <v>67</v>
      </c>
      <c r="R45" s="40"/>
    </row>
    <row r="46" spans="1:18" ht="18.75" customHeight="1">
      <c r="A46" s="1"/>
      <c r="B46" s="7">
        <f t="shared" si="1"/>
        <v>45</v>
      </c>
      <c r="C46" s="8" t="s">
        <v>223</v>
      </c>
      <c r="D46" s="9" t="s">
        <v>224</v>
      </c>
      <c r="E46" s="7" t="s">
        <v>19</v>
      </c>
      <c r="F46" s="10" t="s">
        <v>225</v>
      </c>
      <c r="G46" s="10" t="s">
        <v>101</v>
      </c>
      <c r="H46" s="10" t="s">
        <v>22</v>
      </c>
      <c r="I46" s="10" t="s">
        <v>22</v>
      </c>
      <c r="J46" s="10" t="s">
        <v>102</v>
      </c>
      <c r="K46" s="10"/>
      <c r="L46" s="10">
        <v>20</v>
      </c>
      <c r="M46" s="10">
        <v>20</v>
      </c>
      <c r="N46" s="10">
        <v>6</v>
      </c>
      <c r="O46" s="13">
        <v>0</v>
      </c>
      <c r="P46" s="13">
        <v>20</v>
      </c>
      <c r="Q46" s="12">
        <f t="shared" si="0"/>
        <v>66</v>
      </c>
      <c r="R46" s="40"/>
    </row>
    <row r="47" spans="1:18" ht="18.75" customHeight="1">
      <c r="A47" s="1"/>
      <c r="B47" s="7">
        <f t="shared" si="1"/>
        <v>46</v>
      </c>
      <c r="C47" s="8" t="s">
        <v>226</v>
      </c>
      <c r="D47" s="9" t="s">
        <v>227</v>
      </c>
      <c r="E47" s="7" t="s">
        <v>19</v>
      </c>
      <c r="F47" s="10" t="s">
        <v>228</v>
      </c>
      <c r="G47" s="10" t="s">
        <v>45</v>
      </c>
      <c r="H47" s="10" t="s">
        <v>22</v>
      </c>
      <c r="I47" s="10" t="s">
        <v>22</v>
      </c>
      <c r="J47" s="10" t="s">
        <v>117</v>
      </c>
      <c r="K47" s="10" t="s">
        <v>117</v>
      </c>
      <c r="L47" s="10">
        <v>20</v>
      </c>
      <c r="M47" s="10">
        <v>20</v>
      </c>
      <c r="N47" s="10">
        <v>8</v>
      </c>
      <c r="O47" s="13">
        <v>0</v>
      </c>
      <c r="P47" s="13">
        <v>18</v>
      </c>
      <c r="Q47" s="12">
        <f t="shared" si="0"/>
        <v>66</v>
      </c>
      <c r="R47" s="40"/>
    </row>
    <row r="48" spans="1:18" ht="18.75" customHeight="1">
      <c r="A48" s="1"/>
      <c r="B48" s="7">
        <f t="shared" si="1"/>
        <v>47</v>
      </c>
      <c r="C48" s="8" t="s">
        <v>229</v>
      </c>
      <c r="D48" s="9" t="s">
        <v>230</v>
      </c>
      <c r="E48" s="7" t="s">
        <v>19</v>
      </c>
      <c r="F48" s="10" t="s">
        <v>231</v>
      </c>
      <c r="G48" s="10" t="s">
        <v>232</v>
      </c>
      <c r="H48" s="10" t="s">
        <v>233</v>
      </c>
      <c r="I48" s="10" t="s">
        <v>234</v>
      </c>
      <c r="J48" s="10" t="s">
        <v>235</v>
      </c>
      <c r="K48" s="10" t="s">
        <v>235</v>
      </c>
      <c r="L48" s="10">
        <v>5</v>
      </c>
      <c r="M48" s="10">
        <v>20</v>
      </c>
      <c r="N48" s="10">
        <v>0</v>
      </c>
      <c r="O48" s="13">
        <v>20</v>
      </c>
      <c r="P48" s="13">
        <v>20</v>
      </c>
      <c r="Q48" s="12">
        <f t="shared" si="0"/>
        <v>65</v>
      </c>
      <c r="R48" s="40"/>
    </row>
    <row r="49" spans="1:26" ht="18.75" customHeight="1">
      <c r="A49" s="1"/>
      <c r="B49" s="7">
        <f t="shared" si="1"/>
        <v>48</v>
      </c>
      <c r="C49" s="8" t="s">
        <v>236</v>
      </c>
      <c r="D49" s="9" t="s">
        <v>237</v>
      </c>
      <c r="E49" s="7" t="s">
        <v>19</v>
      </c>
      <c r="F49" s="10" t="s">
        <v>238</v>
      </c>
      <c r="G49" s="10" t="s">
        <v>239</v>
      </c>
      <c r="H49" s="10" t="s">
        <v>240</v>
      </c>
      <c r="I49" s="10" t="s">
        <v>22</v>
      </c>
      <c r="J49" s="10" t="s">
        <v>241</v>
      </c>
      <c r="K49" s="10" t="s">
        <v>242</v>
      </c>
      <c r="L49" s="21">
        <v>20</v>
      </c>
      <c r="M49" s="21">
        <v>20</v>
      </c>
      <c r="N49" s="21">
        <v>0</v>
      </c>
      <c r="O49" s="21">
        <v>20</v>
      </c>
      <c r="P49" s="21">
        <v>5</v>
      </c>
      <c r="Q49" s="12">
        <f t="shared" si="0"/>
        <v>65</v>
      </c>
      <c r="R49" s="40"/>
    </row>
    <row r="50" spans="1:26" ht="18.75" customHeight="1">
      <c r="A50" s="1"/>
      <c r="B50" s="7">
        <f t="shared" si="1"/>
        <v>49</v>
      </c>
      <c r="C50" s="8" t="s">
        <v>243</v>
      </c>
      <c r="D50" s="9" t="s">
        <v>244</v>
      </c>
      <c r="E50" s="7" t="s">
        <v>19</v>
      </c>
      <c r="F50" s="10" t="s">
        <v>245</v>
      </c>
      <c r="G50" s="10" t="s">
        <v>239</v>
      </c>
      <c r="H50" s="10" t="s">
        <v>240</v>
      </c>
      <c r="I50" s="10" t="s">
        <v>22</v>
      </c>
      <c r="J50" s="10" t="s">
        <v>242</v>
      </c>
      <c r="K50" s="10" t="s">
        <v>242</v>
      </c>
      <c r="L50" s="10">
        <v>20</v>
      </c>
      <c r="M50" s="10">
        <v>20</v>
      </c>
      <c r="N50" s="10">
        <v>20</v>
      </c>
      <c r="O50" s="10">
        <v>4</v>
      </c>
      <c r="P50" s="10">
        <v>0</v>
      </c>
      <c r="Q50" s="12">
        <f t="shared" si="0"/>
        <v>64</v>
      </c>
      <c r="R50" s="40"/>
    </row>
    <row r="51" spans="1:26" ht="18.75" customHeight="1">
      <c r="A51" s="1"/>
      <c r="B51" s="7">
        <f t="shared" si="1"/>
        <v>50</v>
      </c>
      <c r="C51" s="18" t="s">
        <v>246</v>
      </c>
      <c r="D51" s="19" t="s">
        <v>247</v>
      </c>
      <c r="E51" s="7" t="s">
        <v>19</v>
      </c>
      <c r="F51" s="10" t="s">
        <v>248</v>
      </c>
      <c r="G51" s="10" t="s">
        <v>249</v>
      </c>
      <c r="H51" s="10" t="s">
        <v>22</v>
      </c>
      <c r="I51" s="10" t="s">
        <v>22</v>
      </c>
      <c r="J51" s="10" t="s">
        <v>250</v>
      </c>
      <c r="K51" s="10" t="s">
        <v>251</v>
      </c>
      <c r="L51" s="20">
        <v>20</v>
      </c>
      <c r="M51" s="10">
        <v>20</v>
      </c>
      <c r="N51" s="10">
        <v>20</v>
      </c>
      <c r="O51" s="13">
        <v>4</v>
      </c>
      <c r="P51" s="13">
        <v>0</v>
      </c>
      <c r="Q51" s="12">
        <f t="shared" si="0"/>
        <v>64</v>
      </c>
      <c r="R51" s="40"/>
    </row>
    <row r="52" spans="1:26" ht="18.75" customHeight="1">
      <c r="A52" s="1"/>
      <c r="B52" s="7">
        <f t="shared" si="1"/>
        <v>51</v>
      </c>
      <c r="C52" s="8" t="s">
        <v>252</v>
      </c>
      <c r="D52" s="9" t="s">
        <v>253</v>
      </c>
      <c r="E52" s="7" t="s">
        <v>19</v>
      </c>
      <c r="F52" s="10" t="s">
        <v>254</v>
      </c>
      <c r="G52" s="10" t="s">
        <v>239</v>
      </c>
      <c r="H52" s="10" t="s">
        <v>240</v>
      </c>
      <c r="I52" s="10" t="s">
        <v>22</v>
      </c>
      <c r="J52" s="10" t="s">
        <v>242</v>
      </c>
      <c r="K52" s="10" t="s">
        <v>242</v>
      </c>
      <c r="L52" s="10">
        <v>20</v>
      </c>
      <c r="M52" s="10">
        <v>10</v>
      </c>
      <c r="N52" s="10">
        <v>20</v>
      </c>
      <c r="O52" s="10">
        <v>13</v>
      </c>
      <c r="P52" s="10">
        <v>0</v>
      </c>
      <c r="Q52" s="12">
        <f t="shared" si="0"/>
        <v>63</v>
      </c>
      <c r="R52" s="40"/>
    </row>
    <row r="53" spans="1:26" ht="18.75" customHeight="1">
      <c r="A53" s="1"/>
      <c r="B53" s="7">
        <f t="shared" si="1"/>
        <v>52</v>
      </c>
      <c r="C53" s="8" t="s">
        <v>255</v>
      </c>
      <c r="D53" s="9" t="s">
        <v>256</v>
      </c>
      <c r="E53" s="7" t="s">
        <v>19</v>
      </c>
      <c r="F53" s="10" t="s">
        <v>257</v>
      </c>
      <c r="G53" s="10" t="s">
        <v>121</v>
      </c>
      <c r="H53" s="10" t="s">
        <v>22</v>
      </c>
      <c r="I53" s="10" t="s">
        <v>22</v>
      </c>
      <c r="J53" s="10" t="s">
        <v>258</v>
      </c>
      <c r="K53" s="10" t="s">
        <v>258</v>
      </c>
      <c r="L53" s="10">
        <v>20</v>
      </c>
      <c r="M53" s="10">
        <v>20</v>
      </c>
      <c r="N53" s="10">
        <v>10</v>
      </c>
      <c r="O53" s="13">
        <v>13</v>
      </c>
      <c r="P53" s="13">
        <v>0</v>
      </c>
      <c r="Q53" s="12">
        <f t="shared" si="0"/>
        <v>63</v>
      </c>
      <c r="R53" s="40"/>
    </row>
    <row r="54" spans="1:26" ht="18.75" customHeight="1">
      <c r="A54" s="1"/>
      <c r="B54" s="7">
        <f t="shared" si="1"/>
        <v>53</v>
      </c>
      <c r="C54" s="8" t="s">
        <v>259</v>
      </c>
      <c r="D54" s="9" t="s">
        <v>260</v>
      </c>
      <c r="E54" s="7" t="s">
        <v>19</v>
      </c>
      <c r="F54" s="10" t="s">
        <v>261</v>
      </c>
      <c r="G54" s="10" t="s">
        <v>249</v>
      </c>
      <c r="H54" s="10" t="s">
        <v>22</v>
      </c>
      <c r="I54" s="10" t="s">
        <v>22</v>
      </c>
      <c r="J54" s="10" t="s">
        <v>262</v>
      </c>
      <c r="K54" s="10" t="s">
        <v>263</v>
      </c>
      <c r="L54" s="10">
        <v>20</v>
      </c>
      <c r="M54" s="10">
        <v>20</v>
      </c>
      <c r="N54" s="10">
        <v>2</v>
      </c>
      <c r="O54" s="13">
        <v>20</v>
      </c>
      <c r="P54" s="13">
        <v>0</v>
      </c>
      <c r="Q54" s="12">
        <f t="shared" si="0"/>
        <v>62</v>
      </c>
      <c r="R54" s="40"/>
    </row>
    <row r="55" spans="1:26" ht="15" customHeight="1">
      <c r="A55" s="1"/>
      <c r="B55" s="7">
        <f t="shared" si="1"/>
        <v>54</v>
      </c>
      <c r="C55" s="8" t="s">
        <v>264</v>
      </c>
      <c r="D55" s="9" t="s">
        <v>265</v>
      </c>
      <c r="E55" s="7" t="s">
        <v>19</v>
      </c>
      <c r="F55" s="16" t="s">
        <v>266</v>
      </c>
      <c r="G55" s="17" t="s">
        <v>267</v>
      </c>
      <c r="H55" s="17" t="s">
        <v>268</v>
      </c>
      <c r="I55" s="17" t="s">
        <v>141</v>
      </c>
      <c r="J55" s="16" t="s">
        <v>269</v>
      </c>
      <c r="K55" s="16"/>
      <c r="L55" s="10">
        <v>10</v>
      </c>
      <c r="M55" s="10">
        <v>20</v>
      </c>
      <c r="N55" s="10">
        <v>20</v>
      </c>
      <c r="O55" s="13">
        <v>11</v>
      </c>
      <c r="P55" s="13">
        <v>0</v>
      </c>
      <c r="Q55" s="12">
        <f t="shared" si="0"/>
        <v>61</v>
      </c>
      <c r="R55" s="40"/>
    </row>
    <row r="56" spans="1:26" ht="18.75" customHeight="1">
      <c r="A56" s="1"/>
      <c r="B56" s="7">
        <f t="shared" si="1"/>
        <v>55</v>
      </c>
      <c r="C56" s="8" t="s">
        <v>270</v>
      </c>
      <c r="D56" s="9" t="s">
        <v>271</v>
      </c>
      <c r="E56" s="7" t="s">
        <v>19</v>
      </c>
      <c r="F56" s="10" t="s">
        <v>404</v>
      </c>
      <c r="G56" s="10" t="s">
        <v>154</v>
      </c>
      <c r="H56" s="10" t="s">
        <v>22</v>
      </c>
      <c r="I56" s="10" t="s">
        <v>22</v>
      </c>
      <c r="J56" s="10" t="s">
        <v>405</v>
      </c>
      <c r="K56" s="10" t="s">
        <v>405</v>
      </c>
      <c r="L56" s="10">
        <v>10</v>
      </c>
      <c r="M56" s="10">
        <v>5</v>
      </c>
      <c r="N56" s="10">
        <v>6</v>
      </c>
      <c r="O56" s="13">
        <v>20</v>
      </c>
      <c r="P56" s="13">
        <v>0</v>
      </c>
      <c r="Q56" s="12">
        <f>SUM(L56:P56)</f>
        <v>41</v>
      </c>
      <c r="R56" s="40"/>
    </row>
    <row r="57" spans="1:26" ht="18.75" customHeight="1">
      <c r="A57" s="22"/>
      <c r="B57" s="7">
        <f t="shared" si="1"/>
        <v>56</v>
      </c>
      <c r="C57" s="8" t="s">
        <v>274</v>
      </c>
      <c r="D57" s="9" t="s">
        <v>275</v>
      </c>
      <c r="E57" s="7" t="s">
        <v>19</v>
      </c>
      <c r="F57" s="10" t="s">
        <v>276</v>
      </c>
      <c r="G57" s="10" t="s">
        <v>249</v>
      </c>
      <c r="H57" s="10" t="s">
        <v>22</v>
      </c>
      <c r="I57" s="10" t="s">
        <v>22</v>
      </c>
      <c r="J57" s="10" t="s">
        <v>277</v>
      </c>
      <c r="K57" s="10" t="s">
        <v>250</v>
      </c>
      <c r="L57" s="10">
        <v>20</v>
      </c>
      <c r="M57" s="10">
        <v>20</v>
      </c>
      <c r="N57" s="10">
        <v>0</v>
      </c>
      <c r="O57" s="13">
        <v>20</v>
      </c>
      <c r="P57" s="13">
        <v>0</v>
      </c>
      <c r="Q57" s="12">
        <f t="shared" si="0"/>
        <v>60</v>
      </c>
      <c r="R57" s="40"/>
      <c r="S57" s="23"/>
      <c r="T57" s="23"/>
      <c r="U57" s="23"/>
      <c r="V57" s="23"/>
      <c r="W57" s="23"/>
      <c r="X57" s="23"/>
      <c r="Y57" s="23"/>
      <c r="Z57" s="23"/>
    </row>
    <row r="58" spans="1:26" ht="18.75" customHeight="1">
      <c r="A58" s="1"/>
      <c r="B58" s="7">
        <f t="shared" si="1"/>
        <v>57</v>
      </c>
      <c r="C58" s="8" t="s">
        <v>278</v>
      </c>
      <c r="D58" s="9" t="s">
        <v>279</v>
      </c>
      <c r="E58" s="7" t="s">
        <v>19</v>
      </c>
      <c r="F58" s="10" t="s">
        <v>280</v>
      </c>
      <c r="G58" s="10" t="s">
        <v>58</v>
      </c>
      <c r="H58" s="10" t="s">
        <v>22</v>
      </c>
      <c r="I58" s="10" t="s">
        <v>22</v>
      </c>
      <c r="J58" s="10" t="s">
        <v>281</v>
      </c>
      <c r="K58" s="10" t="s">
        <v>281</v>
      </c>
      <c r="L58" s="10">
        <v>20</v>
      </c>
      <c r="M58" s="10">
        <v>0</v>
      </c>
      <c r="N58" s="10">
        <v>0</v>
      </c>
      <c r="O58" s="13">
        <v>20</v>
      </c>
      <c r="P58" s="13">
        <v>20</v>
      </c>
      <c r="Q58" s="12">
        <f t="shared" si="0"/>
        <v>60</v>
      </c>
      <c r="R58" s="40"/>
    </row>
    <row r="59" spans="1:26" ht="18.75" customHeight="1">
      <c r="A59" s="1"/>
      <c r="B59" s="7">
        <f t="shared" si="1"/>
        <v>58</v>
      </c>
      <c r="C59" s="8" t="s">
        <v>282</v>
      </c>
      <c r="D59" s="9" t="s">
        <v>283</v>
      </c>
      <c r="E59" s="7" t="s">
        <v>19</v>
      </c>
      <c r="F59" s="10" t="s">
        <v>284</v>
      </c>
      <c r="G59" s="14" t="s">
        <v>95</v>
      </c>
      <c r="H59" s="15" t="s">
        <v>96</v>
      </c>
      <c r="I59" s="15" t="s">
        <v>96</v>
      </c>
      <c r="J59" s="15" t="s">
        <v>209</v>
      </c>
      <c r="K59" s="10" t="s">
        <v>209</v>
      </c>
      <c r="L59" s="10">
        <v>15</v>
      </c>
      <c r="M59" s="10">
        <v>20</v>
      </c>
      <c r="N59" s="10">
        <v>0</v>
      </c>
      <c r="O59" s="13">
        <v>20</v>
      </c>
      <c r="P59" s="13">
        <v>5</v>
      </c>
      <c r="Q59" s="12">
        <f t="shared" si="0"/>
        <v>60</v>
      </c>
      <c r="R59" s="40"/>
    </row>
    <row r="60" spans="1:26" ht="18.75" customHeight="1">
      <c r="A60" s="1"/>
      <c r="B60" s="7">
        <f t="shared" si="1"/>
        <v>59</v>
      </c>
      <c r="C60" s="8" t="s">
        <v>285</v>
      </c>
      <c r="D60" s="9" t="s">
        <v>286</v>
      </c>
      <c r="E60" s="7" t="s">
        <v>19</v>
      </c>
      <c r="F60" s="16" t="s">
        <v>287</v>
      </c>
      <c r="G60" s="16" t="s">
        <v>130</v>
      </c>
      <c r="H60" s="16" t="s">
        <v>141</v>
      </c>
      <c r="I60" s="16" t="s">
        <v>141</v>
      </c>
      <c r="J60" s="16" t="s">
        <v>288</v>
      </c>
      <c r="K60" s="16" t="s">
        <v>288</v>
      </c>
      <c r="L60" s="10">
        <v>20</v>
      </c>
      <c r="M60" s="10">
        <v>20</v>
      </c>
      <c r="N60" s="10">
        <v>0</v>
      </c>
      <c r="O60" s="13">
        <v>20</v>
      </c>
      <c r="P60" s="13">
        <v>0</v>
      </c>
      <c r="Q60" s="12">
        <f t="shared" si="0"/>
        <v>60</v>
      </c>
      <c r="R60" s="40"/>
    </row>
    <row r="61" spans="1:26" ht="18.75" customHeight="1">
      <c r="A61" s="1"/>
      <c r="B61" s="7">
        <f t="shared" si="1"/>
        <v>60</v>
      </c>
      <c r="C61" s="8" t="s">
        <v>289</v>
      </c>
      <c r="D61" s="9" t="s">
        <v>290</v>
      </c>
      <c r="E61" s="7" t="s">
        <v>19</v>
      </c>
      <c r="F61" s="10" t="s">
        <v>291</v>
      </c>
      <c r="G61" s="10" t="s">
        <v>130</v>
      </c>
      <c r="H61" s="10" t="s">
        <v>131</v>
      </c>
      <c r="I61" s="10" t="s">
        <v>22</v>
      </c>
      <c r="J61" s="10" t="s">
        <v>132</v>
      </c>
      <c r="K61" s="10" t="s">
        <v>132</v>
      </c>
      <c r="L61" s="10">
        <v>10</v>
      </c>
      <c r="M61" s="10">
        <v>20</v>
      </c>
      <c r="N61" s="10">
        <v>10</v>
      </c>
      <c r="O61" s="13">
        <v>20</v>
      </c>
      <c r="P61" s="13">
        <v>0</v>
      </c>
      <c r="Q61" s="12">
        <f t="shared" si="0"/>
        <v>60</v>
      </c>
      <c r="R61" s="40"/>
    </row>
    <row r="62" spans="1:26" ht="18.75" customHeight="1">
      <c r="A62" s="1"/>
      <c r="B62" s="7">
        <f t="shared" si="1"/>
        <v>61</v>
      </c>
      <c r="C62" s="8" t="s">
        <v>292</v>
      </c>
      <c r="D62" s="9" t="s">
        <v>293</v>
      </c>
      <c r="E62" s="7" t="s">
        <v>19</v>
      </c>
      <c r="F62" s="16" t="s">
        <v>294</v>
      </c>
      <c r="G62" s="17" t="s">
        <v>267</v>
      </c>
      <c r="H62" s="17" t="s">
        <v>268</v>
      </c>
      <c r="I62" s="17" t="s">
        <v>141</v>
      </c>
      <c r="J62" s="16" t="s">
        <v>269</v>
      </c>
      <c r="K62" s="16"/>
      <c r="L62" s="10">
        <v>0</v>
      </c>
      <c r="M62" s="10">
        <v>20</v>
      </c>
      <c r="N62" s="10">
        <v>20</v>
      </c>
      <c r="O62" s="13">
        <v>20</v>
      </c>
      <c r="P62" s="13">
        <v>0</v>
      </c>
      <c r="Q62" s="12">
        <f t="shared" si="0"/>
        <v>60</v>
      </c>
      <c r="R62" s="40"/>
    </row>
    <row r="63" spans="1:26" ht="18.75" customHeight="1">
      <c r="A63" s="1"/>
      <c r="B63" s="7">
        <f t="shared" si="1"/>
        <v>62</v>
      </c>
      <c r="C63" s="8" t="s">
        <v>295</v>
      </c>
      <c r="D63" s="9" t="s">
        <v>296</v>
      </c>
      <c r="E63" s="7" t="s">
        <v>19</v>
      </c>
      <c r="F63" s="10" t="s">
        <v>297</v>
      </c>
      <c r="G63" s="10" t="s">
        <v>45</v>
      </c>
      <c r="H63" s="10" t="s">
        <v>22</v>
      </c>
      <c r="I63" s="10" t="s">
        <v>22</v>
      </c>
      <c r="J63" s="10" t="s">
        <v>298</v>
      </c>
      <c r="K63" s="10" t="s">
        <v>298</v>
      </c>
      <c r="L63" s="24">
        <v>20</v>
      </c>
      <c r="M63" s="10">
        <v>20</v>
      </c>
      <c r="N63" s="10">
        <v>10</v>
      </c>
      <c r="O63" s="13">
        <v>10</v>
      </c>
      <c r="P63" s="13">
        <v>0</v>
      </c>
      <c r="Q63" s="12">
        <f t="shared" si="0"/>
        <v>60</v>
      </c>
      <c r="R63" s="41"/>
    </row>
    <row r="64" spans="1:26" ht="18.75" customHeight="1">
      <c r="A64" s="1"/>
      <c r="B64" s="7">
        <f t="shared" si="1"/>
        <v>63</v>
      </c>
      <c r="C64" s="8" t="s">
        <v>299</v>
      </c>
      <c r="D64" s="9" t="s">
        <v>300</v>
      </c>
      <c r="E64" s="7" t="s">
        <v>19</v>
      </c>
      <c r="F64" s="10" t="s">
        <v>301</v>
      </c>
      <c r="G64" s="10" t="s">
        <v>194</v>
      </c>
      <c r="H64" s="10" t="s">
        <v>22</v>
      </c>
      <c r="I64" s="10" t="s">
        <v>22</v>
      </c>
      <c r="J64" s="10"/>
      <c r="K64" s="10" t="s">
        <v>302</v>
      </c>
      <c r="L64" s="10">
        <v>0</v>
      </c>
      <c r="M64" s="10">
        <v>20</v>
      </c>
      <c r="N64" s="10">
        <v>6</v>
      </c>
      <c r="O64" s="13">
        <v>13</v>
      </c>
      <c r="P64" s="13">
        <v>20</v>
      </c>
      <c r="Q64" s="12">
        <f t="shared" si="0"/>
        <v>59</v>
      </c>
      <c r="R64" s="25"/>
    </row>
    <row r="65" spans="1:26" ht="18.75" customHeight="1">
      <c r="A65" s="1"/>
      <c r="B65" s="7">
        <f t="shared" si="1"/>
        <v>64</v>
      </c>
      <c r="C65" s="8" t="s">
        <v>303</v>
      </c>
      <c r="D65" s="9" t="s">
        <v>304</v>
      </c>
      <c r="E65" s="7" t="s">
        <v>19</v>
      </c>
      <c r="F65" s="10" t="s">
        <v>305</v>
      </c>
      <c r="G65" s="10" t="s">
        <v>81</v>
      </c>
      <c r="H65" s="10" t="s">
        <v>22</v>
      </c>
      <c r="I65" s="10" t="s">
        <v>22</v>
      </c>
      <c r="J65" s="10"/>
      <c r="K65" s="10" t="s">
        <v>126</v>
      </c>
      <c r="L65" s="10">
        <v>20</v>
      </c>
      <c r="M65" s="10">
        <v>5</v>
      </c>
      <c r="N65" s="10">
        <v>0</v>
      </c>
      <c r="O65" s="13">
        <v>14</v>
      </c>
      <c r="P65" s="13">
        <v>20</v>
      </c>
      <c r="Q65" s="12">
        <f t="shared" si="0"/>
        <v>59</v>
      </c>
      <c r="R65" s="25"/>
    </row>
    <row r="66" spans="1:26" ht="18.75" customHeight="1">
      <c r="A66" s="1"/>
      <c r="B66" s="7">
        <f t="shared" si="1"/>
        <v>65</v>
      </c>
      <c r="C66" s="8" t="s">
        <v>306</v>
      </c>
      <c r="D66" s="9" t="s">
        <v>307</v>
      </c>
      <c r="E66" s="7" t="s">
        <v>19</v>
      </c>
      <c r="F66" s="10" t="s">
        <v>308</v>
      </c>
      <c r="G66" s="10" t="s">
        <v>63</v>
      </c>
      <c r="H66" s="10" t="s">
        <v>22</v>
      </c>
      <c r="I66" s="10" t="s">
        <v>22</v>
      </c>
      <c r="J66" s="10" t="s">
        <v>309</v>
      </c>
      <c r="K66" s="10" t="s">
        <v>310</v>
      </c>
      <c r="L66" s="10">
        <v>0</v>
      </c>
      <c r="M66" s="10">
        <v>20</v>
      </c>
      <c r="N66" s="10">
        <v>2</v>
      </c>
      <c r="O66" s="13">
        <v>18</v>
      </c>
      <c r="P66" s="13">
        <v>18</v>
      </c>
      <c r="Q66" s="12">
        <f t="shared" si="0"/>
        <v>58</v>
      </c>
      <c r="R66" s="25"/>
    </row>
    <row r="67" spans="1:26" ht="18.75" customHeight="1">
      <c r="A67" s="1"/>
      <c r="B67" s="7">
        <f t="shared" si="1"/>
        <v>66</v>
      </c>
      <c r="C67" s="8" t="s">
        <v>311</v>
      </c>
      <c r="D67" s="9" t="s">
        <v>312</v>
      </c>
      <c r="E67" s="7" t="s">
        <v>19</v>
      </c>
      <c r="F67" s="10" t="s">
        <v>313</v>
      </c>
      <c r="G67" s="10" t="s">
        <v>90</v>
      </c>
      <c r="H67" s="10" t="s">
        <v>22</v>
      </c>
      <c r="I67" s="10" t="s">
        <v>22</v>
      </c>
      <c r="J67" s="10"/>
      <c r="K67" s="10" t="s">
        <v>91</v>
      </c>
      <c r="L67" s="10">
        <v>10</v>
      </c>
      <c r="M67" s="10">
        <v>20</v>
      </c>
      <c r="N67" s="10">
        <v>10</v>
      </c>
      <c r="O67" s="13">
        <v>18</v>
      </c>
      <c r="P67" s="13">
        <v>0</v>
      </c>
      <c r="Q67" s="12">
        <f t="shared" si="0"/>
        <v>58</v>
      </c>
      <c r="R67" s="25"/>
    </row>
    <row r="68" spans="1:26" ht="18.75" customHeight="1">
      <c r="A68" s="1"/>
      <c r="B68" s="7">
        <f t="shared" ref="B68:B98" si="2">B67+1</f>
        <v>67</v>
      </c>
      <c r="C68" s="8" t="s">
        <v>314</v>
      </c>
      <c r="D68" s="9" t="s">
        <v>315</v>
      </c>
      <c r="E68" s="7" t="s">
        <v>19</v>
      </c>
      <c r="F68" s="10" t="s">
        <v>316</v>
      </c>
      <c r="G68" s="10" t="s">
        <v>317</v>
      </c>
      <c r="H68" s="10" t="s">
        <v>318</v>
      </c>
      <c r="I68" s="10" t="s">
        <v>22</v>
      </c>
      <c r="J68" s="10" t="s">
        <v>319</v>
      </c>
      <c r="K68" s="10" t="s">
        <v>319</v>
      </c>
      <c r="L68" s="10">
        <v>20</v>
      </c>
      <c r="M68" s="10">
        <v>20</v>
      </c>
      <c r="N68" s="10">
        <v>6</v>
      </c>
      <c r="O68" s="13">
        <v>11</v>
      </c>
      <c r="P68" s="13">
        <v>0</v>
      </c>
      <c r="Q68" s="12">
        <f t="shared" si="0"/>
        <v>57</v>
      </c>
      <c r="R68" s="25"/>
    </row>
    <row r="69" spans="1:26" ht="18.75" customHeight="1">
      <c r="A69" s="1"/>
      <c r="B69" s="7">
        <f t="shared" si="2"/>
        <v>68</v>
      </c>
      <c r="C69" s="8" t="s">
        <v>320</v>
      </c>
      <c r="D69" s="9" t="s">
        <v>321</v>
      </c>
      <c r="E69" s="7" t="s">
        <v>19</v>
      </c>
      <c r="F69" s="10" t="s">
        <v>322</v>
      </c>
      <c r="G69" s="10" t="s">
        <v>162</v>
      </c>
      <c r="H69" s="10" t="s">
        <v>163</v>
      </c>
      <c r="I69" s="10" t="s">
        <v>22</v>
      </c>
      <c r="J69" s="10" t="s">
        <v>164</v>
      </c>
      <c r="K69" s="10" t="s">
        <v>164</v>
      </c>
      <c r="L69" s="10">
        <v>20</v>
      </c>
      <c r="M69" s="10">
        <v>20</v>
      </c>
      <c r="N69" s="10">
        <v>0</v>
      </c>
      <c r="O69" s="13">
        <v>16</v>
      </c>
      <c r="P69" s="13">
        <v>0</v>
      </c>
      <c r="Q69" s="12">
        <f t="shared" si="0"/>
        <v>56</v>
      </c>
      <c r="R69" s="25"/>
    </row>
    <row r="70" spans="1:26" ht="18.75" customHeight="1">
      <c r="A70" s="22"/>
      <c r="B70" s="7">
        <f t="shared" si="2"/>
        <v>69</v>
      </c>
      <c r="C70" s="8" t="s">
        <v>323</v>
      </c>
      <c r="D70" s="9" t="s">
        <v>324</v>
      </c>
      <c r="E70" s="7" t="s">
        <v>19</v>
      </c>
      <c r="F70" s="10" t="s">
        <v>325</v>
      </c>
      <c r="G70" s="10" t="s">
        <v>194</v>
      </c>
      <c r="H70" s="10" t="s">
        <v>22</v>
      </c>
      <c r="I70" s="10" t="s">
        <v>22</v>
      </c>
      <c r="J70" s="10"/>
      <c r="K70" s="10" t="s">
        <v>326</v>
      </c>
      <c r="L70" s="10">
        <v>15</v>
      </c>
      <c r="M70" s="10">
        <v>20</v>
      </c>
      <c r="N70" s="10">
        <v>0</v>
      </c>
      <c r="O70" s="13">
        <v>11</v>
      </c>
      <c r="P70" s="13">
        <v>10</v>
      </c>
      <c r="Q70" s="12">
        <f t="shared" si="0"/>
        <v>56</v>
      </c>
      <c r="R70" s="25"/>
      <c r="S70" s="23"/>
      <c r="T70" s="23"/>
      <c r="U70" s="23"/>
      <c r="V70" s="23"/>
      <c r="W70" s="23"/>
      <c r="X70" s="23"/>
      <c r="Y70" s="23"/>
      <c r="Z70" s="23"/>
    </row>
    <row r="71" spans="1:26" ht="18.75" customHeight="1">
      <c r="A71" s="1"/>
      <c r="B71" s="7">
        <f t="shared" si="2"/>
        <v>70</v>
      </c>
      <c r="C71" s="8" t="s">
        <v>327</v>
      </c>
      <c r="D71" s="9" t="s">
        <v>328</v>
      </c>
      <c r="E71" s="7" t="s">
        <v>19</v>
      </c>
      <c r="F71" s="10" t="s">
        <v>329</v>
      </c>
      <c r="G71" s="10" t="s">
        <v>194</v>
      </c>
      <c r="H71" s="10" t="s">
        <v>22</v>
      </c>
      <c r="I71" s="10" t="s">
        <v>22</v>
      </c>
      <c r="J71" s="10"/>
      <c r="K71" s="10" t="s">
        <v>302</v>
      </c>
      <c r="L71" s="10">
        <v>10</v>
      </c>
      <c r="M71" s="10">
        <v>20</v>
      </c>
      <c r="N71" s="10">
        <v>0</v>
      </c>
      <c r="O71" s="13">
        <v>11</v>
      </c>
      <c r="P71" s="13">
        <v>12</v>
      </c>
      <c r="Q71" s="12">
        <f t="shared" si="0"/>
        <v>53</v>
      </c>
      <c r="R71" s="25"/>
    </row>
    <row r="72" spans="1:26" ht="18.75" customHeight="1">
      <c r="A72" s="1"/>
      <c r="B72" s="7">
        <f t="shared" si="2"/>
        <v>71</v>
      </c>
      <c r="C72" s="8" t="s">
        <v>330</v>
      </c>
      <c r="D72" s="9" t="s">
        <v>331</v>
      </c>
      <c r="E72" s="7" t="s">
        <v>19</v>
      </c>
      <c r="F72" s="10" t="s">
        <v>332</v>
      </c>
      <c r="G72" s="10" t="s">
        <v>333</v>
      </c>
      <c r="H72" s="10" t="s">
        <v>22</v>
      </c>
      <c r="I72" s="10" t="s">
        <v>22</v>
      </c>
      <c r="J72" s="10" t="s">
        <v>334</v>
      </c>
      <c r="K72" s="10" t="s">
        <v>334</v>
      </c>
      <c r="L72" s="10">
        <v>0</v>
      </c>
      <c r="M72" s="10">
        <v>20</v>
      </c>
      <c r="N72" s="10">
        <v>12</v>
      </c>
      <c r="O72" s="13">
        <v>20</v>
      </c>
      <c r="P72" s="13">
        <v>0</v>
      </c>
      <c r="Q72" s="12">
        <f t="shared" si="0"/>
        <v>52</v>
      </c>
      <c r="R72" s="25"/>
    </row>
    <row r="73" spans="1:26" ht="18.75" customHeight="1">
      <c r="A73" s="1"/>
      <c r="B73" s="7">
        <f t="shared" si="2"/>
        <v>72</v>
      </c>
      <c r="C73" s="8" t="s">
        <v>335</v>
      </c>
      <c r="D73" s="9" t="s">
        <v>336</v>
      </c>
      <c r="E73" s="7" t="s">
        <v>19</v>
      </c>
      <c r="F73" s="10" t="s">
        <v>337</v>
      </c>
      <c r="G73" s="10" t="s">
        <v>249</v>
      </c>
      <c r="H73" s="10" t="s">
        <v>22</v>
      </c>
      <c r="I73" s="10" t="s">
        <v>22</v>
      </c>
      <c r="J73" s="10" t="s">
        <v>338</v>
      </c>
      <c r="K73" s="10" t="s">
        <v>262</v>
      </c>
      <c r="L73" s="10">
        <v>10</v>
      </c>
      <c r="M73" s="10">
        <v>20</v>
      </c>
      <c r="N73" s="10">
        <v>2</v>
      </c>
      <c r="O73" s="13">
        <v>20</v>
      </c>
      <c r="P73" s="13">
        <v>0</v>
      </c>
      <c r="Q73" s="12">
        <f t="shared" si="0"/>
        <v>52</v>
      </c>
      <c r="R73" s="25"/>
    </row>
    <row r="74" spans="1:26" ht="18.75" customHeight="1">
      <c r="A74" s="1"/>
      <c r="B74" s="7">
        <f t="shared" si="2"/>
        <v>73</v>
      </c>
      <c r="C74" s="8" t="s">
        <v>339</v>
      </c>
      <c r="D74" s="9" t="s">
        <v>340</v>
      </c>
      <c r="E74" s="7" t="s">
        <v>19</v>
      </c>
      <c r="F74" s="10" t="s">
        <v>341</v>
      </c>
      <c r="G74" s="10" t="s">
        <v>63</v>
      </c>
      <c r="H74" s="10" t="s">
        <v>22</v>
      </c>
      <c r="I74" s="10" t="s">
        <v>22</v>
      </c>
      <c r="J74" s="10" t="s">
        <v>342</v>
      </c>
      <c r="K74" s="10" t="s">
        <v>64</v>
      </c>
      <c r="L74" s="10">
        <v>20</v>
      </c>
      <c r="M74" s="10">
        <v>5</v>
      </c>
      <c r="N74" s="10">
        <v>6</v>
      </c>
      <c r="O74" s="13">
        <v>20</v>
      </c>
      <c r="P74" s="13">
        <v>0</v>
      </c>
      <c r="Q74" s="12">
        <f t="shared" si="0"/>
        <v>51</v>
      </c>
      <c r="R74" s="25"/>
    </row>
    <row r="75" spans="1:26" ht="18.75" customHeight="1">
      <c r="A75" s="1"/>
      <c r="B75" s="7">
        <f t="shared" si="2"/>
        <v>74</v>
      </c>
      <c r="C75" s="8" t="s">
        <v>343</v>
      </c>
      <c r="D75" s="9" t="s">
        <v>344</v>
      </c>
      <c r="E75" s="7" t="s">
        <v>19</v>
      </c>
      <c r="F75" s="10" t="s">
        <v>345</v>
      </c>
      <c r="G75" s="10" t="s">
        <v>33</v>
      </c>
      <c r="H75" s="10" t="s">
        <v>22</v>
      </c>
      <c r="I75" s="10" t="s">
        <v>22</v>
      </c>
      <c r="J75" s="10" t="s">
        <v>346</v>
      </c>
      <c r="K75" s="10" t="s">
        <v>346</v>
      </c>
      <c r="L75" s="10">
        <v>20</v>
      </c>
      <c r="M75" s="10">
        <v>20</v>
      </c>
      <c r="N75" s="10">
        <v>0</v>
      </c>
      <c r="O75" s="13">
        <v>11</v>
      </c>
      <c r="P75" s="13">
        <v>0</v>
      </c>
      <c r="Q75" s="12">
        <f t="shared" si="0"/>
        <v>51</v>
      </c>
      <c r="R75" s="25"/>
    </row>
    <row r="76" spans="1:26" ht="18.75" customHeight="1">
      <c r="A76" s="1"/>
      <c r="B76" s="7">
        <f t="shared" si="2"/>
        <v>75</v>
      </c>
      <c r="C76" s="8" t="s">
        <v>347</v>
      </c>
      <c r="D76" s="9" t="s">
        <v>348</v>
      </c>
      <c r="E76" s="7" t="s">
        <v>19</v>
      </c>
      <c r="F76" s="14" t="s">
        <v>349</v>
      </c>
      <c r="G76" s="26" t="s">
        <v>33</v>
      </c>
      <c r="H76" s="27" t="s">
        <v>350</v>
      </c>
      <c r="I76" s="27" t="s">
        <v>351</v>
      </c>
      <c r="J76" s="15" t="s">
        <v>352</v>
      </c>
      <c r="K76" s="14" t="s">
        <v>352</v>
      </c>
      <c r="L76" s="10">
        <v>10</v>
      </c>
      <c r="M76" s="10">
        <v>20</v>
      </c>
      <c r="N76" s="10">
        <v>0</v>
      </c>
      <c r="O76" s="13">
        <v>20</v>
      </c>
      <c r="P76" s="13">
        <v>0</v>
      </c>
      <c r="Q76" s="12">
        <f t="shared" si="0"/>
        <v>50</v>
      </c>
      <c r="R76" s="25"/>
    </row>
    <row r="77" spans="1:26" ht="18.75" customHeight="1">
      <c r="A77" s="1"/>
      <c r="B77" s="7">
        <f t="shared" si="2"/>
        <v>76</v>
      </c>
      <c r="C77" s="8" t="s">
        <v>353</v>
      </c>
      <c r="D77" s="9" t="s">
        <v>354</v>
      </c>
      <c r="E77" s="7" t="s">
        <v>19</v>
      </c>
      <c r="F77" s="16" t="s">
        <v>355</v>
      </c>
      <c r="G77" s="17" t="s">
        <v>140</v>
      </c>
      <c r="H77" s="17" t="s">
        <v>141</v>
      </c>
      <c r="I77" s="17" t="s">
        <v>141</v>
      </c>
      <c r="J77" s="16" t="s">
        <v>356</v>
      </c>
      <c r="K77" s="16"/>
      <c r="L77" s="10">
        <v>10</v>
      </c>
      <c r="M77" s="10">
        <v>20</v>
      </c>
      <c r="N77" s="10">
        <v>0</v>
      </c>
      <c r="O77" s="13">
        <v>20</v>
      </c>
      <c r="P77" s="13">
        <v>0</v>
      </c>
      <c r="Q77" s="12">
        <f t="shared" si="0"/>
        <v>50</v>
      </c>
      <c r="R77" s="25"/>
    </row>
    <row r="78" spans="1:26" ht="18.75" customHeight="1">
      <c r="A78" s="1"/>
      <c r="B78" s="7">
        <f t="shared" si="2"/>
        <v>77</v>
      </c>
      <c r="C78" s="8" t="s">
        <v>357</v>
      </c>
      <c r="D78" s="9" t="s">
        <v>358</v>
      </c>
      <c r="E78" s="7" t="s">
        <v>19</v>
      </c>
      <c r="F78" s="10" t="s">
        <v>359</v>
      </c>
      <c r="G78" s="10" t="s">
        <v>194</v>
      </c>
      <c r="H78" s="10" t="s">
        <v>22</v>
      </c>
      <c r="I78" s="10" t="s">
        <v>22</v>
      </c>
      <c r="J78" s="10"/>
      <c r="K78" s="10" t="s">
        <v>360</v>
      </c>
      <c r="L78" s="10">
        <v>10</v>
      </c>
      <c r="M78" s="10">
        <v>20</v>
      </c>
      <c r="N78" s="10">
        <v>0</v>
      </c>
      <c r="O78" s="13">
        <v>20</v>
      </c>
      <c r="P78" s="13">
        <v>0</v>
      </c>
      <c r="Q78" s="12">
        <f t="shared" si="0"/>
        <v>50</v>
      </c>
      <c r="R78" s="25"/>
    </row>
    <row r="79" spans="1:26" ht="18" customHeight="1">
      <c r="A79" s="1"/>
      <c r="B79" s="7">
        <f t="shared" si="2"/>
        <v>78</v>
      </c>
      <c r="C79" s="8" t="s">
        <v>361</v>
      </c>
      <c r="D79" s="9" t="s">
        <v>362</v>
      </c>
      <c r="E79" s="7" t="s">
        <v>19</v>
      </c>
      <c r="F79" s="10" t="s">
        <v>363</v>
      </c>
      <c r="G79" s="10" t="s">
        <v>213</v>
      </c>
      <c r="H79" s="10" t="s">
        <v>214</v>
      </c>
      <c r="I79" s="10" t="s">
        <v>22</v>
      </c>
      <c r="J79" s="10" t="s">
        <v>215</v>
      </c>
      <c r="K79" s="10" t="s">
        <v>215</v>
      </c>
      <c r="L79" s="10">
        <v>10</v>
      </c>
      <c r="M79" s="10">
        <v>20</v>
      </c>
      <c r="N79" s="10">
        <v>0</v>
      </c>
      <c r="O79" s="10">
        <v>20</v>
      </c>
      <c r="P79" s="10">
        <v>0</v>
      </c>
      <c r="Q79" s="12">
        <f t="shared" si="0"/>
        <v>50</v>
      </c>
      <c r="R79" s="25"/>
    </row>
    <row r="80" spans="1:26" ht="18.75" customHeight="1">
      <c r="A80" s="1"/>
      <c r="B80" s="7">
        <f t="shared" si="2"/>
        <v>79</v>
      </c>
      <c r="C80" s="8" t="s">
        <v>364</v>
      </c>
      <c r="D80" s="9" t="s">
        <v>365</v>
      </c>
      <c r="E80" s="7" t="s">
        <v>19</v>
      </c>
      <c r="F80" s="7" t="s">
        <v>366</v>
      </c>
      <c r="G80" s="7" t="s">
        <v>367</v>
      </c>
      <c r="H80" s="7" t="s">
        <v>368</v>
      </c>
      <c r="I80" s="7" t="s">
        <v>369</v>
      </c>
      <c r="J80" s="7" t="s">
        <v>370</v>
      </c>
      <c r="K80" s="7" t="s">
        <v>370</v>
      </c>
      <c r="L80" s="10">
        <v>10</v>
      </c>
      <c r="M80" s="10">
        <v>20</v>
      </c>
      <c r="N80" s="10">
        <v>0</v>
      </c>
      <c r="O80" s="13">
        <v>20</v>
      </c>
      <c r="P80" s="13">
        <v>0</v>
      </c>
      <c r="Q80" s="12">
        <f t="shared" si="0"/>
        <v>50</v>
      </c>
      <c r="R80" s="25"/>
    </row>
    <row r="81" spans="1:26" ht="18.75" customHeight="1">
      <c r="A81" s="22"/>
      <c r="B81" s="7">
        <f t="shared" si="2"/>
        <v>80</v>
      </c>
      <c r="C81" s="8" t="s">
        <v>371</v>
      </c>
      <c r="D81" s="9" t="s">
        <v>372</v>
      </c>
      <c r="E81" s="7" t="s">
        <v>19</v>
      </c>
      <c r="F81" s="10" t="s">
        <v>373</v>
      </c>
      <c r="G81" s="27" t="s">
        <v>374</v>
      </c>
      <c r="H81" s="27" t="s">
        <v>375</v>
      </c>
      <c r="I81" s="27" t="s">
        <v>96</v>
      </c>
      <c r="J81" s="10" t="s">
        <v>376</v>
      </c>
      <c r="K81" s="10" t="s">
        <v>376</v>
      </c>
      <c r="L81" s="10">
        <v>10</v>
      </c>
      <c r="M81" s="10">
        <v>20</v>
      </c>
      <c r="N81" s="10">
        <v>0</v>
      </c>
      <c r="O81" s="13">
        <v>0</v>
      </c>
      <c r="P81" s="13">
        <v>20</v>
      </c>
      <c r="Q81" s="12">
        <f t="shared" si="0"/>
        <v>50</v>
      </c>
      <c r="R81" s="25"/>
      <c r="S81" s="23"/>
      <c r="T81" s="23"/>
      <c r="U81" s="23"/>
      <c r="V81" s="23"/>
      <c r="W81" s="23"/>
      <c r="X81" s="23"/>
      <c r="Y81" s="23"/>
      <c r="Z81" s="23"/>
    </row>
    <row r="82" spans="1:26" ht="18.75" customHeight="1">
      <c r="A82" s="1"/>
      <c r="B82" s="7">
        <f t="shared" si="2"/>
        <v>81</v>
      </c>
      <c r="C82" s="8" t="s">
        <v>377</v>
      </c>
      <c r="D82" s="9" t="s">
        <v>378</v>
      </c>
      <c r="E82" s="7" t="s">
        <v>19</v>
      </c>
      <c r="F82" s="10" t="s">
        <v>379</v>
      </c>
      <c r="G82" s="10" t="s">
        <v>380</v>
      </c>
      <c r="H82" s="10" t="s">
        <v>76</v>
      </c>
      <c r="I82" s="10" t="s">
        <v>22</v>
      </c>
      <c r="J82" s="10" t="s">
        <v>381</v>
      </c>
      <c r="K82" s="10" t="s">
        <v>381</v>
      </c>
      <c r="L82" s="10">
        <v>10</v>
      </c>
      <c r="M82" s="10">
        <v>20</v>
      </c>
      <c r="N82" s="10">
        <v>0</v>
      </c>
      <c r="O82" s="13">
        <v>20</v>
      </c>
      <c r="P82" s="13">
        <v>0</v>
      </c>
      <c r="Q82" s="12">
        <f t="shared" si="0"/>
        <v>50</v>
      </c>
      <c r="R82" s="25"/>
    </row>
    <row r="83" spans="1:26" ht="18.75" customHeight="1">
      <c r="B83" s="7">
        <f t="shared" si="2"/>
        <v>82</v>
      </c>
      <c r="C83" s="8" t="s">
        <v>382</v>
      </c>
      <c r="D83" s="9" t="s">
        <v>383</v>
      </c>
      <c r="E83" s="7" t="s">
        <v>19</v>
      </c>
      <c r="F83" s="10" t="s">
        <v>384</v>
      </c>
      <c r="G83" s="10" t="s">
        <v>385</v>
      </c>
      <c r="H83" s="15" t="s">
        <v>177</v>
      </c>
      <c r="I83" s="15" t="s">
        <v>177</v>
      </c>
      <c r="J83" s="15" t="s">
        <v>386</v>
      </c>
      <c r="K83" s="15" t="s">
        <v>386</v>
      </c>
      <c r="L83" s="10">
        <v>10</v>
      </c>
      <c r="M83" s="10">
        <v>20</v>
      </c>
      <c r="N83" s="10">
        <v>0</v>
      </c>
      <c r="O83" s="13">
        <v>20</v>
      </c>
      <c r="P83" s="13">
        <v>0</v>
      </c>
      <c r="Q83" s="12">
        <f t="shared" si="0"/>
        <v>50</v>
      </c>
      <c r="R83" s="25"/>
    </row>
    <row r="84" spans="1:26" ht="18.75" customHeight="1">
      <c r="B84" s="7">
        <f t="shared" si="2"/>
        <v>83</v>
      </c>
      <c r="C84" s="8" t="s">
        <v>387</v>
      </c>
      <c r="D84" s="9" t="s">
        <v>388</v>
      </c>
      <c r="E84" s="7" t="s">
        <v>19</v>
      </c>
      <c r="F84" s="10" t="s">
        <v>389</v>
      </c>
      <c r="G84" s="10" t="s">
        <v>33</v>
      </c>
      <c r="H84" s="10" t="s">
        <v>22</v>
      </c>
      <c r="I84" s="10" t="s">
        <v>22</v>
      </c>
      <c r="J84" s="10" t="s">
        <v>390</v>
      </c>
      <c r="K84" s="10" t="s">
        <v>391</v>
      </c>
      <c r="L84" s="10">
        <v>10</v>
      </c>
      <c r="M84" s="10">
        <v>20</v>
      </c>
      <c r="N84" s="10">
        <v>8</v>
      </c>
      <c r="O84" s="13">
        <v>11</v>
      </c>
      <c r="P84" s="13">
        <v>0</v>
      </c>
      <c r="Q84" s="12">
        <f t="shared" si="0"/>
        <v>49</v>
      </c>
      <c r="R84" s="25"/>
    </row>
    <row r="85" spans="1:26" ht="18.75" customHeight="1">
      <c r="B85" s="7">
        <f t="shared" si="2"/>
        <v>84</v>
      </c>
      <c r="C85" s="8" t="s">
        <v>392</v>
      </c>
      <c r="D85" s="9" t="s">
        <v>393</v>
      </c>
      <c r="E85" s="7" t="s">
        <v>19</v>
      </c>
      <c r="F85" s="10" t="s">
        <v>394</v>
      </c>
      <c r="G85" s="10" t="s">
        <v>90</v>
      </c>
      <c r="H85" s="10" t="s">
        <v>22</v>
      </c>
      <c r="I85" s="10" t="s">
        <v>22</v>
      </c>
      <c r="J85" s="10"/>
      <c r="K85" s="10" t="s">
        <v>91</v>
      </c>
      <c r="L85" s="10">
        <v>20</v>
      </c>
      <c r="M85" s="10">
        <v>20</v>
      </c>
      <c r="N85" s="10">
        <v>8</v>
      </c>
      <c r="O85" s="13">
        <v>0</v>
      </c>
      <c r="P85" s="13">
        <v>0</v>
      </c>
      <c r="Q85" s="12">
        <f t="shared" si="0"/>
        <v>48</v>
      </c>
      <c r="R85" s="25"/>
    </row>
    <row r="86" spans="1:26" ht="18.75" customHeight="1">
      <c r="B86" s="7">
        <f t="shared" si="2"/>
        <v>85</v>
      </c>
      <c r="C86" s="8" t="s">
        <v>395</v>
      </c>
      <c r="D86" s="9" t="s">
        <v>396</v>
      </c>
      <c r="E86" s="7" t="s">
        <v>19</v>
      </c>
      <c r="F86" s="10" t="s">
        <v>397</v>
      </c>
      <c r="G86" s="10" t="s">
        <v>75</v>
      </c>
      <c r="H86" s="10" t="s">
        <v>76</v>
      </c>
      <c r="I86" s="10" t="s">
        <v>22</v>
      </c>
      <c r="J86" s="10" t="s">
        <v>77</v>
      </c>
      <c r="K86" s="10" t="s">
        <v>77</v>
      </c>
      <c r="L86" s="10">
        <v>10</v>
      </c>
      <c r="M86" s="10">
        <v>20</v>
      </c>
      <c r="N86" s="10">
        <v>0</v>
      </c>
      <c r="O86" s="13">
        <v>15</v>
      </c>
      <c r="P86" s="13">
        <v>0</v>
      </c>
      <c r="Q86" s="12">
        <f t="shared" si="0"/>
        <v>45</v>
      </c>
      <c r="R86" s="25"/>
    </row>
    <row r="87" spans="1:26" ht="18.75" customHeight="1">
      <c r="B87" s="7">
        <f t="shared" si="2"/>
        <v>86</v>
      </c>
      <c r="C87" s="8" t="s">
        <v>398</v>
      </c>
      <c r="D87" s="9" t="s">
        <v>399</v>
      </c>
      <c r="E87" s="7" t="s">
        <v>19</v>
      </c>
      <c r="F87" s="10" t="s">
        <v>400</v>
      </c>
      <c r="G87" s="14" t="s">
        <v>95</v>
      </c>
      <c r="H87" s="15" t="s">
        <v>96</v>
      </c>
      <c r="I87" s="15" t="s">
        <v>96</v>
      </c>
      <c r="J87" s="15" t="s">
        <v>401</v>
      </c>
      <c r="K87" s="10" t="s">
        <v>401</v>
      </c>
      <c r="L87" s="10">
        <v>10</v>
      </c>
      <c r="M87" s="10">
        <v>20</v>
      </c>
      <c r="N87" s="10">
        <v>0</v>
      </c>
      <c r="O87" s="13">
        <v>14</v>
      </c>
      <c r="P87" s="13">
        <v>0</v>
      </c>
      <c r="Q87" s="12">
        <f t="shared" si="0"/>
        <v>44</v>
      </c>
      <c r="R87" s="25"/>
    </row>
    <row r="88" spans="1:26" ht="18.75" customHeight="1">
      <c r="B88" s="7">
        <f t="shared" si="2"/>
        <v>87</v>
      </c>
      <c r="C88" s="8" t="s">
        <v>402</v>
      </c>
      <c r="D88" s="9" t="s">
        <v>403</v>
      </c>
      <c r="E88" s="7" t="s">
        <v>19</v>
      </c>
      <c r="R88" s="25"/>
    </row>
    <row r="89" spans="1:26" ht="18.75" customHeight="1">
      <c r="B89" s="7">
        <f t="shared" si="2"/>
        <v>88</v>
      </c>
      <c r="C89" s="8" t="s">
        <v>406</v>
      </c>
      <c r="D89" s="9" t="s">
        <v>407</v>
      </c>
      <c r="E89" s="7" t="s">
        <v>19</v>
      </c>
      <c r="F89" s="10" t="s">
        <v>408</v>
      </c>
      <c r="G89" s="10" t="s">
        <v>53</v>
      </c>
      <c r="H89" s="10" t="s">
        <v>22</v>
      </c>
      <c r="I89" s="10" t="s">
        <v>22</v>
      </c>
      <c r="J89" s="10" t="s">
        <v>409</v>
      </c>
      <c r="K89" s="10" t="s">
        <v>410</v>
      </c>
      <c r="L89" s="10">
        <v>10</v>
      </c>
      <c r="M89" s="10">
        <v>20</v>
      </c>
      <c r="N89" s="10">
        <v>0</v>
      </c>
      <c r="O89" s="13">
        <v>11</v>
      </c>
      <c r="P89" s="13">
        <v>0</v>
      </c>
      <c r="Q89" s="12">
        <f t="shared" si="0"/>
        <v>41</v>
      </c>
      <c r="R89" s="25"/>
    </row>
    <row r="90" spans="1:26" ht="18.75" customHeight="1">
      <c r="B90" s="7">
        <f t="shared" si="2"/>
        <v>89</v>
      </c>
      <c r="C90" s="8" t="s">
        <v>411</v>
      </c>
      <c r="D90" s="9" t="s">
        <v>412</v>
      </c>
      <c r="E90" s="7" t="s">
        <v>19</v>
      </c>
      <c r="F90" s="10" t="s">
        <v>413</v>
      </c>
      <c r="G90" s="10" t="s">
        <v>33</v>
      </c>
      <c r="H90" s="10" t="s">
        <v>22</v>
      </c>
      <c r="I90" s="10" t="s">
        <v>22</v>
      </c>
      <c r="J90" s="10" t="s">
        <v>414</v>
      </c>
      <c r="K90" s="10" t="s">
        <v>146</v>
      </c>
      <c r="L90" s="10">
        <v>10</v>
      </c>
      <c r="M90" s="10">
        <v>20</v>
      </c>
      <c r="N90" s="10">
        <v>0</v>
      </c>
      <c r="O90" s="13">
        <v>11</v>
      </c>
      <c r="P90" s="13">
        <v>0</v>
      </c>
      <c r="Q90" s="12">
        <f t="shared" si="0"/>
        <v>41</v>
      </c>
      <c r="R90" s="25"/>
    </row>
    <row r="91" spans="1:26" ht="18.75" customHeight="1">
      <c r="B91" s="7">
        <f t="shared" si="2"/>
        <v>90</v>
      </c>
      <c r="C91" s="8" t="s">
        <v>415</v>
      </c>
      <c r="D91" s="9" t="s">
        <v>416</v>
      </c>
      <c r="E91" s="7" t="s">
        <v>19</v>
      </c>
      <c r="F91" s="10" t="s">
        <v>417</v>
      </c>
      <c r="G91" s="10" t="s">
        <v>121</v>
      </c>
      <c r="H91" s="10" t="s">
        <v>22</v>
      </c>
      <c r="I91" s="10" t="s">
        <v>22</v>
      </c>
      <c r="J91" s="10" t="s">
        <v>418</v>
      </c>
      <c r="K91" s="10" t="s">
        <v>418</v>
      </c>
      <c r="L91" s="10">
        <v>0</v>
      </c>
      <c r="M91" s="10">
        <v>20</v>
      </c>
      <c r="N91" s="10">
        <v>0</v>
      </c>
      <c r="O91" s="13">
        <v>20</v>
      </c>
      <c r="P91" s="13">
        <v>0</v>
      </c>
      <c r="Q91" s="12">
        <f t="shared" si="0"/>
        <v>40</v>
      </c>
      <c r="R91" s="25"/>
    </row>
    <row r="92" spans="1:26" ht="18.75" customHeight="1">
      <c r="B92" s="7">
        <f t="shared" si="2"/>
        <v>91</v>
      </c>
      <c r="C92" s="8" t="s">
        <v>419</v>
      </c>
      <c r="D92" s="9" t="s">
        <v>420</v>
      </c>
      <c r="E92" s="7" t="s">
        <v>19</v>
      </c>
      <c r="F92" s="10" t="s">
        <v>421</v>
      </c>
      <c r="G92" s="10" t="s">
        <v>81</v>
      </c>
      <c r="H92" s="10" t="s">
        <v>22</v>
      </c>
      <c r="I92" s="10" t="s">
        <v>22</v>
      </c>
      <c r="J92" s="10"/>
      <c r="K92" s="10" t="s">
        <v>126</v>
      </c>
      <c r="L92" s="10">
        <v>20</v>
      </c>
      <c r="M92" s="10">
        <v>20</v>
      </c>
      <c r="N92" s="10">
        <v>0</v>
      </c>
      <c r="O92" s="13">
        <v>0</v>
      </c>
      <c r="P92" s="13">
        <v>0</v>
      </c>
      <c r="Q92" s="12">
        <f t="shared" si="0"/>
        <v>40</v>
      </c>
      <c r="R92" s="25"/>
    </row>
    <row r="93" spans="1:26" ht="18.75" customHeight="1">
      <c r="B93" s="7">
        <f t="shared" si="2"/>
        <v>92</v>
      </c>
      <c r="C93" s="8" t="s">
        <v>422</v>
      </c>
      <c r="D93" s="9" t="s">
        <v>423</v>
      </c>
      <c r="E93" s="7" t="s">
        <v>19</v>
      </c>
      <c r="F93" s="10" t="s">
        <v>424</v>
      </c>
      <c r="G93" s="10" t="s">
        <v>33</v>
      </c>
      <c r="H93" s="10" t="s">
        <v>22</v>
      </c>
      <c r="I93" s="10" t="s">
        <v>22</v>
      </c>
      <c r="J93" s="10" t="s">
        <v>346</v>
      </c>
      <c r="K93" s="10" t="s">
        <v>346</v>
      </c>
      <c r="L93" s="10">
        <v>10</v>
      </c>
      <c r="M93" s="10">
        <v>20</v>
      </c>
      <c r="N93" s="10">
        <v>8</v>
      </c>
      <c r="O93" s="13">
        <v>0</v>
      </c>
      <c r="P93" s="13">
        <v>0</v>
      </c>
      <c r="Q93" s="12">
        <f t="shared" si="0"/>
        <v>38</v>
      </c>
      <c r="R93" s="25"/>
    </row>
    <row r="94" spans="1:26" ht="18.75" customHeight="1">
      <c r="B94" s="7">
        <f t="shared" si="2"/>
        <v>93</v>
      </c>
      <c r="C94" s="8" t="s">
        <v>425</v>
      </c>
      <c r="D94" s="9" t="s">
        <v>426</v>
      </c>
      <c r="E94" s="7" t="s">
        <v>19</v>
      </c>
      <c r="F94" s="10" t="s">
        <v>427</v>
      </c>
      <c r="G94" s="10" t="s">
        <v>185</v>
      </c>
      <c r="H94" s="10" t="s">
        <v>22</v>
      </c>
      <c r="I94" s="10" t="s">
        <v>22</v>
      </c>
      <c r="J94" s="10" t="s">
        <v>428</v>
      </c>
      <c r="K94" s="10" t="s">
        <v>428</v>
      </c>
      <c r="L94" s="10">
        <v>10</v>
      </c>
      <c r="M94" s="10">
        <v>0</v>
      </c>
      <c r="N94" s="10">
        <v>0</v>
      </c>
      <c r="O94" s="13">
        <v>18</v>
      </c>
      <c r="P94" s="13">
        <v>0</v>
      </c>
      <c r="Q94" s="12">
        <f t="shared" si="0"/>
        <v>28</v>
      </c>
      <c r="R94" s="25"/>
    </row>
    <row r="95" spans="1:26" ht="18.75" customHeight="1">
      <c r="B95" s="7">
        <f t="shared" si="2"/>
        <v>94</v>
      </c>
      <c r="C95" s="8" t="s">
        <v>429</v>
      </c>
      <c r="D95" s="9" t="s">
        <v>430</v>
      </c>
      <c r="E95" s="7" t="s">
        <v>19</v>
      </c>
      <c r="F95" s="10" t="s">
        <v>431</v>
      </c>
      <c r="G95" s="14" t="s">
        <v>95</v>
      </c>
      <c r="H95" s="15" t="s">
        <v>96</v>
      </c>
      <c r="I95" s="15" t="s">
        <v>96</v>
      </c>
      <c r="J95" s="15" t="s">
        <v>432</v>
      </c>
      <c r="K95" s="10" t="s">
        <v>432</v>
      </c>
      <c r="L95" s="10">
        <v>10</v>
      </c>
      <c r="M95" s="10">
        <v>0</v>
      </c>
      <c r="N95" s="10">
        <v>0</v>
      </c>
      <c r="O95" s="13">
        <v>14</v>
      </c>
      <c r="P95" s="13">
        <v>0</v>
      </c>
      <c r="Q95" s="12">
        <f t="shared" si="0"/>
        <v>24</v>
      </c>
      <c r="R95" s="25"/>
    </row>
    <row r="96" spans="1:26" ht="18.75" customHeight="1">
      <c r="B96" s="7">
        <f t="shared" si="2"/>
        <v>95</v>
      </c>
      <c r="C96" s="8" t="s">
        <v>433</v>
      </c>
      <c r="D96" s="9" t="s">
        <v>434</v>
      </c>
      <c r="E96" s="7" t="s">
        <v>19</v>
      </c>
      <c r="F96" s="10" t="s">
        <v>435</v>
      </c>
      <c r="G96" s="10" t="s">
        <v>249</v>
      </c>
      <c r="H96" s="10" t="s">
        <v>22</v>
      </c>
      <c r="I96" s="10" t="s">
        <v>22</v>
      </c>
      <c r="J96" s="10" t="s">
        <v>250</v>
      </c>
      <c r="K96" s="10" t="s">
        <v>251</v>
      </c>
      <c r="L96" s="10">
        <v>10</v>
      </c>
      <c r="M96" s="10">
        <v>10</v>
      </c>
      <c r="N96" s="10">
        <v>0</v>
      </c>
      <c r="O96" s="13">
        <v>2</v>
      </c>
      <c r="P96" s="13">
        <v>0</v>
      </c>
      <c r="Q96" s="12">
        <f t="shared" si="0"/>
        <v>22</v>
      </c>
      <c r="R96" s="25"/>
    </row>
    <row r="97" spans="2:18" ht="18.75" customHeight="1">
      <c r="B97" s="7">
        <f t="shared" si="2"/>
        <v>96</v>
      </c>
      <c r="C97" s="8" t="s">
        <v>436</v>
      </c>
      <c r="D97" s="9" t="s">
        <v>437</v>
      </c>
      <c r="E97" s="7" t="s">
        <v>19</v>
      </c>
      <c r="F97" s="10" t="s">
        <v>438</v>
      </c>
      <c r="G97" s="10" t="s">
        <v>154</v>
      </c>
      <c r="H97" s="10" t="s">
        <v>22</v>
      </c>
      <c r="I97" s="10" t="s">
        <v>22</v>
      </c>
      <c r="J97" s="10" t="s">
        <v>205</v>
      </c>
      <c r="K97" s="10" t="s">
        <v>205</v>
      </c>
      <c r="L97" s="10">
        <v>10</v>
      </c>
      <c r="M97" s="10">
        <v>0</v>
      </c>
      <c r="N97" s="10">
        <v>0</v>
      </c>
      <c r="O97" s="13">
        <v>0</v>
      </c>
      <c r="P97" s="13">
        <v>0</v>
      </c>
      <c r="Q97" s="12">
        <f t="shared" si="0"/>
        <v>10</v>
      </c>
      <c r="R97" s="25"/>
    </row>
    <row r="98" spans="2:18" ht="18.75" customHeight="1">
      <c r="B98" s="7">
        <f t="shared" si="2"/>
        <v>97</v>
      </c>
      <c r="C98" s="28" t="s">
        <v>439</v>
      </c>
      <c r="D98" s="29"/>
      <c r="E98" s="30" t="s">
        <v>19</v>
      </c>
      <c r="F98" s="31" t="s">
        <v>440</v>
      </c>
      <c r="G98" s="32" t="s">
        <v>441</v>
      </c>
      <c r="H98" s="33" t="s">
        <v>442</v>
      </c>
      <c r="I98" s="33" t="s">
        <v>96</v>
      </c>
      <c r="J98" s="33"/>
      <c r="K98" s="31" t="s">
        <v>443</v>
      </c>
      <c r="L98" s="31"/>
      <c r="M98" s="31"/>
      <c r="N98" s="31"/>
      <c r="O98" s="34"/>
      <c r="P98" s="34"/>
      <c r="Q98" s="35">
        <f t="shared" si="0"/>
        <v>0</v>
      </c>
      <c r="R98" s="25"/>
    </row>
    <row r="99" spans="2:18" ht="18.75" customHeight="1"/>
    <row r="100" spans="2:18" ht="18.75" customHeight="1"/>
    <row r="101" spans="2:18" ht="18.75" customHeight="1"/>
    <row r="102" spans="2:18" ht="18.75" customHeight="1"/>
    <row r="103" spans="2:18" ht="18.75" customHeight="1"/>
    <row r="104" spans="2:18" ht="18.75" customHeight="1"/>
    <row r="105" spans="2:18" ht="18.75" customHeight="1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2:18" ht="18.75" customHeight="1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</row>
    <row r="107" spans="2:18" ht="18.75" customHeight="1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2:18" ht="18.75" customHeight="1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2:18" ht="15.75" customHeight="1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2:18" ht="18.75" customHeight="1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</row>
    <row r="111" spans="2:18" ht="18.75" customHeight="1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</row>
    <row r="112" spans="2:18" ht="18.75" customHeight="1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2:14" ht="18.75" customHeight="1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2:14" ht="18.75" customHeight="1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</row>
    <row r="115" spans="2:14" ht="18.75" customHeight="1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2:14" ht="18.75" customHeight="1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2:14" ht="18.75" customHeight="1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2:14" ht="18.75" customHeight="1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2:14" ht="18.75" customHeight="1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2:14" ht="18.75" customHeight="1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</row>
    <row r="121" spans="2:14" ht="18.75" customHeight="1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</row>
    <row r="122" spans="2:14" ht="18.75" customHeight="1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2:14" ht="18.75" customHeight="1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</row>
    <row r="124" spans="2:14" ht="18.75" customHeight="1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</row>
    <row r="125" spans="2:14" ht="18.75" customHeight="1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2:14" ht="18.75" customHeight="1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</row>
    <row r="127" spans="2:14" ht="18.75" customHeight="1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2:14" ht="18.75" customHeight="1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</row>
    <row r="129" spans="2:14" ht="18.75" customHeight="1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</row>
    <row r="130" spans="2:14" ht="18.75" customHeight="1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</row>
    <row r="131" spans="2:14" ht="18.75" customHeight="1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</row>
    <row r="132" spans="2:14" ht="18.75" customHeight="1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</row>
    <row r="133" spans="2:14" ht="18.75" customHeight="1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</row>
    <row r="134" spans="2:14" ht="18.75" customHeight="1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</row>
    <row r="135" spans="2:14" ht="18.75" customHeight="1"/>
    <row r="136" spans="2:14" ht="18.75" customHeight="1"/>
    <row r="137" spans="2:14" ht="18.75" customHeight="1"/>
    <row r="138" spans="2:14" ht="18.75" customHeight="1"/>
    <row r="139" spans="2:14" ht="18.75" customHeight="1"/>
    <row r="140" spans="2:14" ht="18.75" customHeight="1"/>
    <row r="141" spans="2:14" ht="18.75" customHeight="1"/>
    <row r="142" spans="2:14" ht="18.75" customHeight="1"/>
    <row r="143" spans="2:14" ht="18.75" customHeight="1"/>
    <row r="144" spans="2:14" ht="18.75" customHeight="1"/>
    <row r="145" spans="3:11" ht="18.75" customHeight="1"/>
    <row r="146" spans="3:11" ht="15.75" customHeight="1">
      <c r="C146" s="37"/>
      <c r="D146" s="37"/>
      <c r="K146" s="38"/>
    </row>
    <row r="147" spans="3:11" ht="18.75" customHeight="1">
      <c r="C147" s="37"/>
      <c r="D147" s="37"/>
      <c r="K147" s="38"/>
    </row>
    <row r="148" spans="3:11" ht="18.75" customHeight="1">
      <c r="C148" s="37"/>
      <c r="D148" s="37"/>
      <c r="K148" s="38"/>
    </row>
    <row r="149" spans="3:11" ht="18.75" customHeight="1">
      <c r="C149" s="37"/>
      <c r="D149" s="37"/>
      <c r="K149" s="38"/>
    </row>
    <row r="150" spans="3:11" ht="18.75" customHeight="1">
      <c r="C150" s="37"/>
      <c r="D150" s="37"/>
      <c r="K150" s="38"/>
    </row>
    <row r="151" spans="3:11" ht="18.75" customHeight="1">
      <c r="C151" s="37"/>
      <c r="D151" s="37"/>
      <c r="K151" s="38"/>
    </row>
    <row r="152" spans="3:11" ht="18.75" customHeight="1">
      <c r="C152" s="37"/>
      <c r="D152" s="37"/>
      <c r="K152" s="38"/>
    </row>
    <row r="153" spans="3:11" ht="18.75" customHeight="1">
      <c r="C153" s="37"/>
      <c r="D153" s="37"/>
      <c r="K153" s="38"/>
    </row>
    <row r="154" spans="3:11" ht="18.75" customHeight="1">
      <c r="C154" s="37"/>
      <c r="D154" s="37"/>
      <c r="K154" s="38"/>
    </row>
    <row r="155" spans="3:11" ht="18.75" customHeight="1">
      <c r="C155" s="37"/>
      <c r="D155" s="37"/>
      <c r="K155" s="38"/>
    </row>
    <row r="156" spans="3:11" ht="18.75" customHeight="1">
      <c r="C156" s="37"/>
      <c r="D156" s="37"/>
      <c r="K156" s="38"/>
    </row>
    <row r="157" spans="3:11" ht="18.75" customHeight="1">
      <c r="C157" s="37"/>
      <c r="D157" s="37"/>
      <c r="K157" s="38"/>
    </row>
    <row r="158" spans="3:11" ht="18.75" customHeight="1">
      <c r="C158" s="37"/>
      <c r="D158" s="37"/>
      <c r="K158" s="38"/>
    </row>
    <row r="159" spans="3:11" ht="18.75" customHeight="1">
      <c r="C159" s="37"/>
      <c r="D159" s="37"/>
      <c r="K159" s="38"/>
    </row>
    <row r="160" spans="3:11" ht="18.75" customHeight="1">
      <c r="C160" s="37"/>
      <c r="D160" s="37"/>
      <c r="K160" s="38"/>
    </row>
    <row r="161" spans="3:11" ht="18.75" customHeight="1">
      <c r="C161" s="37"/>
      <c r="D161" s="37"/>
      <c r="K161" s="38"/>
    </row>
    <row r="162" spans="3:11" ht="18.75" customHeight="1">
      <c r="C162" s="37"/>
      <c r="D162" s="37"/>
      <c r="K162" s="38"/>
    </row>
    <row r="163" spans="3:11" ht="18.75" customHeight="1">
      <c r="C163" s="37"/>
      <c r="D163" s="37"/>
      <c r="K163" s="38"/>
    </row>
    <row r="164" spans="3:11" ht="18.75" customHeight="1">
      <c r="C164" s="37"/>
      <c r="D164" s="37"/>
      <c r="K164" s="38"/>
    </row>
    <row r="165" spans="3:11" ht="18.75" customHeight="1">
      <c r="C165" s="37"/>
      <c r="D165" s="37"/>
      <c r="K165" s="38"/>
    </row>
    <row r="166" spans="3:11" ht="18.75" customHeight="1">
      <c r="C166" s="37"/>
      <c r="D166" s="37"/>
      <c r="K166" s="38"/>
    </row>
    <row r="167" spans="3:11" ht="18.75" customHeight="1">
      <c r="C167" s="37"/>
      <c r="D167" s="37"/>
      <c r="K167" s="38"/>
    </row>
    <row r="168" spans="3:11" ht="18.75" customHeight="1">
      <c r="C168" s="37"/>
      <c r="D168" s="37"/>
      <c r="K168" s="38"/>
    </row>
    <row r="169" spans="3:11" ht="18.75" customHeight="1">
      <c r="C169" s="37"/>
      <c r="D169" s="37"/>
      <c r="K169" s="38"/>
    </row>
    <row r="170" spans="3:11" ht="18.75" customHeight="1">
      <c r="C170" s="37"/>
      <c r="D170" s="37"/>
      <c r="K170" s="38"/>
    </row>
    <row r="171" spans="3:11" ht="18.75" customHeight="1">
      <c r="C171" s="37"/>
      <c r="D171" s="37"/>
      <c r="K171" s="38"/>
    </row>
    <row r="172" spans="3:11" ht="18.75" customHeight="1">
      <c r="C172" s="37"/>
      <c r="D172" s="37"/>
      <c r="K172" s="38"/>
    </row>
    <row r="173" spans="3:11" ht="18.75" customHeight="1">
      <c r="C173" s="37"/>
      <c r="D173" s="37"/>
      <c r="K173" s="38"/>
    </row>
    <row r="174" spans="3:11" ht="18.75" customHeight="1">
      <c r="C174" s="37"/>
      <c r="D174" s="37"/>
      <c r="K174" s="38"/>
    </row>
    <row r="175" spans="3:11" ht="18.75" customHeight="1">
      <c r="C175" s="37"/>
      <c r="D175" s="37"/>
      <c r="K175" s="38"/>
    </row>
    <row r="176" spans="3:11" ht="18.75" customHeight="1">
      <c r="C176" s="37"/>
      <c r="D176" s="37"/>
      <c r="K176" s="38"/>
    </row>
    <row r="177" spans="3:11" ht="18.75" customHeight="1">
      <c r="C177" s="37"/>
      <c r="D177" s="37"/>
      <c r="K177" s="38"/>
    </row>
    <row r="178" spans="3:11" ht="18.75" customHeight="1">
      <c r="C178" s="37"/>
      <c r="D178" s="37"/>
      <c r="K178" s="38"/>
    </row>
    <row r="179" spans="3:11" ht="18.75" customHeight="1">
      <c r="C179" s="37"/>
      <c r="D179" s="37"/>
      <c r="K179" s="38"/>
    </row>
    <row r="180" spans="3:11" ht="18.75" customHeight="1">
      <c r="C180" s="37"/>
      <c r="D180" s="37"/>
      <c r="K180" s="38"/>
    </row>
    <row r="181" spans="3:11" ht="18.75" customHeight="1">
      <c r="C181" s="37"/>
      <c r="D181" s="37"/>
      <c r="K181" s="38"/>
    </row>
    <row r="182" spans="3:11" ht="18.75" customHeight="1">
      <c r="C182" s="37"/>
      <c r="D182" s="37"/>
      <c r="K182" s="38"/>
    </row>
    <row r="183" spans="3:11" ht="18.75" customHeight="1">
      <c r="C183" s="37"/>
      <c r="D183" s="37"/>
      <c r="K183" s="38"/>
    </row>
    <row r="184" spans="3:11" ht="18.75" customHeight="1">
      <c r="C184" s="37"/>
      <c r="D184" s="37"/>
      <c r="K184" s="38"/>
    </row>
    <row r="185" spans="3:11" ht="18.75" customHeight="1">
      <c r="C185" s="37"/>
      <c r="D185" s="37"/>
      <c r="K185" s="38"/>
    </row>
    <row r="186" spans="3:11" ht="18.75" customHeight="1">
      <c r="C186" s="37"/>
      <c r="D186" s="37"/>
      <c r="K186" s="38"/>
    </row>
    <row r="187" spans="3:11" ht="18.75" customHeight="1">
      <c r="C187" s="37"/>
      <c r="D187" s="37"/>
      <c r="K187" s="38"/>
    </row>
    <row r="188" spans="3:11" ht="18.75" customHeight="1">
      <c r="C188" s="37"/>
      <c r="D188" s="37"/>
      <c r="K188" s="38"/>
    </row>
    <row r="189" spans="3:11" ht="18.75" customHeight="1">
      <c r="C189" s="37"/>
      <c r="D189" s="37"/>
      <c r="K189" s="38"/>
    </row>
    <row r="190" spans="3:11" ht="18.75" customHeight="1">
      <c r="C190" s="37"/>
      <c r="D190" s="37"/>
      <c r="K190" s="38"/>
    </row>
    <row r="191" spans="3:11" ht="18.75" customHeight="1">
      <c r="C191" s="37"/>
      <c r="D191" s="37"/>
      <c r="K191" s="38"/>
    </row>
    <row r="192" spans="3:11" ht="18.75" customHeight="1">
      <c r="C192" s="37"/>
      <c r="D192" s="37"/>
      <c r="K192" s="38"/>
    </row>
    <row r="193" spans="3:11" ht="18.75" customHeight="1">
      <c r="C193" s="37"/>
      <c r="D193" s="37"/>
      <c r="K193" s="38"/>
    </row>
    <row r="194" spans="3:11" ht="18.75" customHeight="1">
      <c r="C194" s="37"/>
      <c r="D194" s="37"/>
      <c r="K194" s="38"/>
    </row>
    <row r="195" spans="3:11" ht="18.75" customHeight="1">
      <c r="C195" s="37"/>
      <c r="D195" s="37"/>
      <c r="K195" s="38"/>
    </row>
    <row r="196" spans="3:11" ht="18.75" customHeight="1">
      <c r="C196" s="37"/>
      <c r="D196" s="37"/>
      <c r="K196" s="38"/>
    </row>
    <row r="197" spans="3:11" ht="18.75" customHeight="1">
      <c r="C197" s="37"/>
      <c r="D197" s="37"/>
      <c r="K197" s="38"/>
    </row>
    <row r="198" spans="3:11" ht="18.75" customHeight="1">
      <c r="C198" s="37"/>
      <c r="D198" s="37"/>
      <c r="K198" s="38"/>
    </row>
    <row r="199" spans="3:11" ht="18.75" customHeight="1">
      <c r="C199" s="37"/>
      <c r="D199" s="37"/>
      <c r="K199" s="38"/>
    </row>
    <row r="200" spans="3:11" ht="18.75" customHeight="1">
      <c r="C200" s="37"/>
      <c r="D200" s="37"/>
      <c r="K200" s="38"/>
    </row>
    <row r="201" spans="3:11" ht="18.75" customHeight="1">
      <c r="C201" s="37"/>
      <c r="D201" s="37"/>
      <c r="K201" s="38"/>
    </row>
    <row r="202" spans="3:11" ht="18.75" customHeight="1">
      <c r="C202" s="37"/>
      <c r="D202" s="37"/>
      <c r="K202" s="38"/>
    </row>
    <row r="203" spans="3:11" ht="18.75" customHeight="1">
      <c r="C203" s="37"/>
      <c r="D203" s="37"/>
      <c r="K203" s="38"/>
    </row>
    <row r="204" spans="3:11" ht="18.75" customHeight="1">
      <c r="C204" s="37"/>
      <c r="D204" s="37"/>
      <c r="K204" s="38"/>
    </row>
    <row r="205" spans="3:11" ht="18.75" customHeight="1">
      <c r="C205" s="37"/>
      <c r="D205" s="37"/>
      <c r="K205" s="38"/>
    </row>
    <row r="206" spans="3:11" ht="18.75" customHeight="1">
      <c r="C206" s="37"/>
      <c r="D206" s="37"/>
      <c r="K206" s="38"/>
    </row>
    <row r="207" spans="3:11" ht="18.75" customHeight="1">
      <c r="C207" s="37"/>
      <c r="D207" s="37"/>
      <c r="K207" s="38"/>
    </row>
    <row r="208" spans="3:11" ht="18.75" customHeight="1">
      <c r="C208" s="37"/>
      <c r="D208" s="37"/>
      <c r="K208" s="38"/>
    </row>
    <row r="209" spans="3:11" ht="18.75" customHeight="1">
      <c r="C209" s="37"/>
      <c r="D209" s="37"/>
      <c r="K209" s="38"/>
    </row>
    <row r="210" spans="3:11" ht="18.75" customHeight="1">
      <c r="C210" s="37"/>
      <c r="D210" s="37"/>
      <c r="K210" s="38"/>
    </row>
    <row r="211" spans="3:11" ht="18.75" customHeight="1">
      <c r="C211" s="37"/>
      <c r="D211" s="37"/>
      <c r="K211" s="38"/>
    </row>
    <row r="212" spans="3:11" ht="18.75" customHeight="1">
      <c r="C212" s="37"/>
      <c r="D212" s="37"/>
      <c r="K212" s="38"/>
    </row>
    <row r="213" spans="3:11" ht="18.75" customHeight="1">
      <c r="C213" s="37"/>
      <c r="D213" s="37"/>
      <c r="K213" s="38"/>
    </row>
    <row r="214" spans="3:11" ht="18.75" customHeight="1">
      <c r="C214" s="37"/>
      <c r="D214" s="37"/>
      <c r="K214" s="38"/>
    </row>
    <row r="215" spans="3:11" ht="18.75" customHeight="1">
      <c r="C215" s="37"/>
      <c r="D215" s="37"/>
      <c r="K215" s="38"/>
    </row>
    <row r="216" spans="3:11" ht="18.75" customHeight="1">
      <c r="C216" s="37"/>
      <c r="D216" s="37"/>
      <c r="K216" s="38"/>
    </row>
    <row r="217" spans="3:11" ht="18.75" customHeight="1">
      <c r="C217" s="37"/>
      <c r="D217" s="37"/>
      <c r="K217" s="38"/>
    </row>
    <row r="218" spans="3:11" ht="18.75" customHeight="1">
      <c r="C218" s="37"/>
      <c r="D218" s="37"/>
      <c r="K218" s="38"/>
    </row>
    <row r="219" spans="3:11" ht="18.75" customHeight="1">
      <c r="C219" s="37"/>
      <c r="D219" s="37"/>
      <c r="K219" s="38"/>
    </row>
    <row r="220" spans="3:11" ht="18.75" customHeight="1">
      <c r="C220" s="37"/>
      <c r="D220" s="37"/>
      <c r="K220" s="38"/>
    </row>
    <row r="221" spans="3:11" ht="18.75" customHeight="1">
      <c r="C221" s="37"/>
      <c r="D221" s="37"/>
      <c r="K221" s="38"/>
    </row>
    <row r="222" spans="3:11" ht="18.75" customHeight="1">
      <c r="C222" s="37"/>
      <c r="D222" s="37"/>
      <c r="K222" s="38"/>
    </row>
    <row r="223" spans="3:11" ht="18.75" customHeight="1">
      <c r="C223" s="37"/>
      <c r="D223" s="37"/>
      <c r="K223" s="38"/>
    </row>
    <row r="224" spans="3:11" ht="18.75" customHeight="1">
      <c r="C224" s="37"/>
      <c r="D224" s="37"/>
      <c r="K224" s="38"/>
    </row>
    <row r="225" spans="3:11" ht="18.75" customHeight="1">
      <c r="C225" s="37"/>
      <c r="D225" s="37"/>
      <c r="K225" s="38"/>
    </row>
    <row r="226" spans="3:11" ht="18.75" customHeight="1">
      <c r="C226" s="37"/>
      <c r="D226" s="37"/>
      <c r="K226" s="38"/>
    </row>
    <row r="227" spans="3:11" ht="18.75" customHeight="1">
      <c r="C227" s="37"/>
      <c r="D227" s="37"/>
      <c r="K227" s="38"/>
    </row>
    <row r="228" spans="3:11" ht="18.75" customHeight="1">
      <c r="C228" s="37"/>
      <c r="D228" s="37"/>
      <c r="K228" s="38"/>
    </row>
    <row r="229" spans="3:11" ht="18.75" customHeight="1">
      <c r="C229" s="37"/>
      <c r="D229" s="37"/>
      <c r="K229" s="38"/>
    </row>
    <row r="230" spans="3:11" ht="18.75" customHeight="1">
      <c r="C230" s="37"/>
      <c r="D230" s="37"/>
      <c r="K230" s="38"/>
    </row>
    <row r="231" spans="3:11" ht="18.75" customHeight="1">
      <c r="C231" s="37"/>
      <c r="D231" s="37"/>
      <c r="K231" s="38"/>
    </row>
    <row r="232" spans="3:11" ht="18.75" customHeight="1">
      <c r="C232" s="37"/>
      <c r="D232" s="37"/>
      <c r="K232" s="38"/>
    </row>
    <row r="233" spans="3:11" ht="18.75" customHeight="1">
      <c r="C233" s="37"/>
      <c r="D233" s="37"/>
      <c r="K233" s="38"/>
    </row>
    <row r="234" spans="3:11" ht="18.75" customHeight="1">
      <c r="C234" s="37"/>
      <c r="D234" s="37"/>
      <c r="K234" s="38"/>
    </row>
    <row r="235" spans="3:11" ht="18.75" customHeight="1">
      <c r="C235" s="37"/>
      <c r="D235" s="37"/>
      <c r="K235" s="38"/>
    </row>
    <row r="236" spans="3:11" ht="18.75" customHeight="1">
      <c r="C236" s="37"/>
      <c r="D236" s="37"/>
      <c r="K236" s="38"/>
    </row>
    <row r="237" spans="3:11" ht="18.75" customHeight="1">
      <c r="C237" s="37"/>
      <c r="D237" s="37"/>
      <c r="K237" s="38"/>
    </row>
    <row r="238" spans="3:11" ht="18.75" customHeight="1">
      <c r="C238" s="37"/>
      <c r="D238" s="37"/>
      <c r="K238" s="38"/>
    </row>
    <row r="239" spans="3:11" ht="18.75" customHeight="1">
      <c r="C239" s="37"/>
      <c r="D239" s="37"/>
      <c r="K239" s="38"/>
    </row>
    <row r="240" spans="3:11" ht="18.75" customHeight="1">
      <c r="C240" s="37"/>
      <c r="D240" s="37"/>
      <c r="K240" s="38"/>
    </row>
    <row r="241" spans="3:11" ht="18.75" customHeight="1">
      <c r="C241" s="37"/>
      <c r="D241" s="37"/>
      <c r="K241" s="38"/>
    </row>
    <row r="242" spans="3:11" ht="18.75" customHeight="1">
      <c r="C242" s="37"/>
      <c r="D242" s="37"/>
      <c r="K242" s="38"/>
    </row>
    <row r="243" spans="3:11" ht="18.75" customHeight="1">
      <c r="C243" s="37"/>
      <c r="D243" s="37"/>
      <c r="K243" s="38"/>
    </row>
    <row r="244" spans="3:11" ht="18.75" customHeight="1">
      <c r="C244" s="37"/>
      <c r="D244" s="37"/>
      <c r="K244" s="38"/>
    </row>
    <row r="245" spans="3:11" ht="18.75" customHeight="1">
      <c r="C245" s="37"/>
      <c r="D245" s="37"/>
      <c r="K245" s="38"/>
    </row>
    <row r="246" spans="3:11" ht="18.75" customHeight="1">
      <c r="C246" s="37"/>
      <c r="D246" s="37"/>
      <c r="K246" s="38"/>
    </row>
    <row r="247" spans="3:11" ht="18.75" customHeight="1">
      <c r="C247" s="37"/>
      <c r="D247" s="37"/>
      <c r="K247" s="38"/>
    </row>
    <row r="248" spans="3:11" ht="18.75" customHeight="1">
      <c r="C248" s="37"/>
      <c r="D248" s="37"/>
      <c r="K248" s="38"/>
    </row>
    <row r="249" spans="3:11" ht="18.75" customHeight="1">
      <c r="C249" s="37"/>
      <c r="D249" s="37"/>
      <c r="K249" s="38"/>
    </row>
    <row r="250" spans="3:11" ht="18.75" customHeight="1">
      <c r="C250" s="37"/>
      <c r="D250" s="37"/>
      <c r="K250" s="38"/>
    </row>
    <row r="251" spans="3:11" ht="18.75" customHeight="1">
      <c r="C251" s="37"/>
      <c r="D251" s="37"/>
      <c r="K251" s="38"/>
    </row>
    <row r="252" spans="3:11" ht="18.75" customHeight="1">
      <c r="C252" s="37"/>
      <c r="D252" s="37"/>
      <c r="K252" s="38"/>
    </row>
    <row r="253" spans="3:11" ht="18.75" customHeight="1">
      <c r="C253" s="37"/>
      <c r="D253" s="37"/>
      <c r="K253" s="38"/>
    </row>
    <row r="254" spans="3:11" ht="18.75" customHeight="1">
      <c r="C254" s="37"/>
      <c r="D254" s="37"/>
      <c r="K254" s="38"/>
    </row>
    <row r="255" spans="3:11" ht="18.75" customHeight="1">
      <c r="C255" s="37"/>
      <c r="D255" s="37"/>
      <c r="K255" s="38"/>
    </row>
    <row r="256" spans="3:11" ht="18.75" customHeight="1">
      <c r="C256" s="37"/>
      <c r="D256" s="37"/>
      <c r="K256" s="38"/>
    </row>
    <row r="257" spans="3:11" ht="18.75" customHeight="1">
      <c r="C257" s="37"/>
      <c r="D257" s="37"/>
      <c r="K257" s="38"/>
    </row>
    <row r="258" spans="3:11" ht="18.75" customHeight="1">
      <c r="C258" s="37"/>
      <c r="D258" s="37"/>
      <c r="K258" s="38"/>
    </row>
    <row r="259" spans="3:11" ht="18.75" customHeight="1">
      <c r="C259" s="37"/>
      <c r="D259" s="37"/>
      <c r="K259" s="38"/>
    </row>
    <row r="260" spans="3:11" ht="18.75" customHeight="1">
      <c r="C260" s="37"/>
      <c r="D260" s="37"/>
      <c r="K260" s="38"/>
    </row>
    <row r="261" spans="3:11" ht="18.75" customHeight="1">
      <c r="C261" s="37"/>
      <c r="D261" s="37"/>
      <c r="K261" s="38"/>
    </row>
    <row r="262" spans="3:11" ht="18.75" customHeight="1">
      <c r="C262" s="37"/>
      <c r="D262" s="37"/>
      <c r="K262" s="38"/>
    </row>
    <row r="263" spans="3:11" ht="18.75" customHeight="1">
      <c r="C263" s="37"/>
      <c r="D263" s="37"/>
      <c r="K263" s="38"/>
    </row>
    <row r="264" spans="3:11" ht="18.75" customHeight="1">
      <c r="C264" s="37"/>
      <c r="D264" s="37"/>
      <c r="K264" s="38"/>
    </row>
    <row r="265" spans="3:11" ht="18.75" customHeight="1">
      <c r="C265" s="37"/>
      <c r="D265" s="37"/>
      <c r="K265" s="38"/>
    </row>
    <row r="266" spans="3:11" ht="18.75" customHeight="1">
      <c r="C266" s="37"/>
      <c r="D266" s="37"/>
      <c r="K266" s="38"/>
    </row>
    <row r="267" spans="3:11" ht="18.75" customHeight="1">
      <c r="C267" s="37"/>
      <c r="D267" s="37"/>
      <c r="K267" s="38"/>
    </row>
    <row r="268" spans="3:11" ht="18.75" customHeight="1">
      <c r="C268" s="37"/>
      <c r="D268" s="37"/>
      <c r="K268" s="38"/>
    </row>
    <row r="269" spans="3:11" ht="18.75" customHeight="1">
      <c r="C269" s="37"/>
      <c r="D269" s="37"/>
      <c r="K269" s="38"/>
    </row>
    <row r="270" spans="3:11" ht="18.75" customHeight="1">
      <c r="C270" s="37"/>
      <c r="D270" s="37"/>
      <c r="K270" s="38"/>
    </row>
    <row r="271" spans="3:11" ht="18.75" customHeight="1">
      <c r="C271" s="37"/>
      <c r="D271" s="37"/>
      <c r="K271" s="38"/>
    </row>
    <row r="272" spans="3:11" ht="18.75" customHeight="1">
      <c r="C272" s="37"/>
      <c r="D272" s="37"/>
      <c r="K272" s="38"/>
    </row>
    <row r="273" spans="3:11" ht="18.75" customHeight="1">
      <c r="C273" s="37"/>
      <c r="D273" s="37"/>
      <c r="K273" s="38"/>
    </row>
    <row r="274" spans="3:11" ht="18.75" customHeight="1">
      <c r="C274" s="37"/>
      <c r="D274" s="37"/>
      <c r="K274" s="38"/>
    </row>
    <row r="275" spans="3:11" ht="18.75" customHeight="1">
      <c r="C275" s="37"/>
      <c r="D275" s="37"/>
      <c r="K275" s="38"/>
    </row>
    <row r="276" spans="3:11" ht="18.75" customHeight="1">
      <c r="C276" s="37"/>
      <c r="D276" s="37"/>
      <c r="K276" s="38"/>
    </row>
    <row r="277" spans="3:11" ht="18.75" customHeight="1">
      <c r="C277" s="37"/>
      <c r="D277" s="37"/>
      <c r="K277" s="38"/>
    </row>
    <row r="278" spans="3:11" ht="18.75" customHeight="1">
      <c r="C278" s="37"/>
      <c r="D278" s="37"/>
      <c r="K278" s="38"/>
    </row>
    <row r="279" spans="3:11" ht="18.75" customHeight="1">
      <c r="C279" s="37"/>
      <c r="D279" s="37"/>
      <c r="K279" s="38"/>
    </row>
    <row r="280" spans="3:11" ht="18.75" customHeight="1">
      <c r="C280" s="37"/>
      <c r="D280" s="37"/>
      <c r="K280" s="38"/>
    </row>
    <row r="281" spans="3:11" ht="18.75" customHeight="1">
      <c r="C281" s="37"/>
      <c r="D281" s="37"/>
      <c r="K281" s="38"/>
    </row>
    <row r="282" spans="3:11" ht="18.75" customHeight="1">
      <c r="C282" s="37"/>
      <c r="D282" s="37"/>
      <c r="K282" s="38"/>
    </row>
    <row r="283" spans="3:11" ht="18.75" customHeight="1">
      <c r="C283" s="37"/>
      <c r="D283" s="37"/>
      <c r="K283" s="38"/>
    </row>
    <row r="284" spans="3:11" ht="18.75" customHeight="1">
      <c r="C284" s="37"/>
      <c r="D284" s="37"/>
      <c r="K284" s="38"/>
    </row>
    <row r="285" spans="3:11" ht="18.75" customHeight="1">
      <c r="C285" s="37"/>
      <c r="D285" s="37"/>
      <c r="K285" s="38"/>
    </row>
    <row r="286" spans="3:11" ht="18.75" customHeight="1">
      <c r="C286" s="37"/>
      <c r="D286" s="37"/>
      <c r="K286" s="38"/>
    </row>
    <row r="287" spans="3:11" ht="18.75" customHeight="1">
      <c r="C287" s="37"/>
      <c r="D287" s="37"/>
      <c r="K287" s="38"/>
    </row>
    <row r="288" spans="3:11" ht="18.75" customHeight="1">
      <c r="C288" s="37"/>
      <c r="D288" s="37"/>
      <c r="K288" s="38"/>
    </row>
    <row r="289" spans="3:11" ht="18.75" customHeight="1">
      <c r="C289" s="37"/>
      <c r="D289" s="37"/>
      <c r="K289" s="38"/>
    </row>
    <row r="290" spans="3:11" ht="18.75" customHeight="1">
      <c r="C290" s="37"/>
      <c r="D290" s="37"/>
      <c r="K290" s="38"/>
    </row>
    <row r="291" spans="3:11" ht="18.75" customHeight="1">
      <c r="C291" s="37"/>
      <c r="D291" s="37"/>
      <c r="K291" s="38"/>
    </row>
    <row r="292" spans="3:11" ht="18.75" customHeight="1">
      <c r="C292" s="37"/>
      <c r="D292" s="37"/>
      <c r="K292" s="38"/>
    </row>
    <row r="293" spans="3:11" ht="18.75" customHeight="1">
      <c r="C293" s="37"/>
      <c r="D293" s="37"/>
      <c r="K293" s="38"/>
    </row>
    <row r="294" spans="3:11" ht="18.75" customHeight="1">
      <c r="C294" s="37"/>
      <c r="D294" s="37"/>
      <c r="K294" s="38"/>
    </row>
    <row r="295" spans="3:11" ht="18.75" customHeight="1">
      <c r="C295" s="37"/>
      <c r="D295" s="37"/>
      <c r="K295" s="38"/>
    </row>
    <row r="296" spans="3:11" ht="18.75" customHeight="1">
      <c r="C296" s="37"/>
      <c r="D296" s="37"/>
      <c r="K296" s="38"/>
    </row>
    <row r="297" spans="3:11" ht="18.75" customHeight="1">
      <c r="C297" s="37"/>
      <c r="D297" s="37"/>
      <c r="K297" s="38"/>
    </row>
    <row r="298" spans="3:11" ht="18.75" customHeight="1">
      <c r="C298" s="37"/>
      <c r="D298" s="37"/>
      <c r="K298" s="38"/>
    </row>
    <row r="299" spans="3:11" ht="18.75" customHeight="1">
      <c r="C299" s="37"/>
      <c r="D299" s="37"/>
      <c r="K299" s="38"/>
    </row>
    <row r="300" spans="3:11" ht="18.75" customHeight="1">
      <c r="C300" s="37"/>
      <c r="D300" s="37"/>
      <c r="K300" s="38"/>
    </row>
    <row r="301" spans="3:11" ht="18.75" customHeight="1">
      <c r="C301" s="37"/>
      <c r="D301" s="37"/>
      <c r="K301" s="38"/>
    </row>
    <row r="302" spans="3:11" ht="18.75" customHeight="1">
      <c r="C302" s="37"/>
      <c r="D302" s="37"/>
      <c r="K302" s="38"/>
    </row>
    <row r="303" spans="3:11" ht="18.75" customHeight="1">
      <c r="C303" s="37"/>
      <c r="D303" s="37"/>
      <c r="K303" s="38"/>
    </row>
    <row r="304" spans="3:11" ht="18.75" customHeight="1">
      <c r="C304" s="37"/>
      <c r="D304" s="37"/>
      <c r="K304" s="38"/>
    </row>
    <row r="305" spans="3:11" ht="18.75" customHeight="1">
      <c r="C305" s="37"/>
      <c r="D305" s="37"/>
      <c r="K305" s="38"/>
    </row>
    <row r="306" spans="3:11" ht="18.75" customHeight="1">
      <c r="C306" s="37"/>
      <c r="D306" s="37"/>
      <c r="K306" s="38"/>
    </row>
    <row r="307" spans="3:11" ht="18.75" customHeight="1">
      <c r="C307" s="37"/>
      <c r="D307" s="37"/>
      <c r="K307" s="38"/>
    </row>
    <row r="308" spans="3:11" ht="18.75" customHeight="1">
      <c r="C308" s="37"/>
      <c r="D308" s="37"/>
      <c r="K308" s="38"/>
    </row>
    <row r="309" spans="3:11" ht="18.75" customHeight="1">
      <c r="C309" s="37"/>
      <c r="D309" s="37"/>
      <c r="K309" s="38"/>
    </row>
    <row r="310" spans="3:11" ht="18.75" customHeight="1">
      <c r="C310" s="37"/>
      <c r="D310" s="37"/>
      <c r="K310" s="38"/>
    </row>
    <row r="311" spans="3:11" ht="18.75" customHeight="1">
      <c r="C311" s="37"/>
      <c r="D311" s="37"/>
      <c r="K311" s="38"/>
    </row>
    <row r="312" spans="3:11" ht="18.75" customHeight="1">
      <c r="C312" s="37"/>
      <c r="D312" s="37"/>
      <c r="K312" s="38"/>
    </row>
    <row r="313" spans="3:11" ht="18.75" customHeight="1">
      <c r="C313" s="37"/>
      <c r="D313" s="37"/>
      <c r="K313" s="38"/>
    </row>
    <row r="314" spans="3:11" ht="18.75" customHeight="1">
      <c r="C314" s="37"/>
      <c r="D314" s="37"/>
      <c r="K314" s="38"/>
    </row>
    <row r="315" spans="3:11" ht="18.75" customHeight="1">
      <c r="C315" s="37"/>
      <c r="D315" s="37"/>
      <c r="K315" s="38"/>
    </row>
    <row r="316" spans="3:11" ht="18.75" customHeight="1">
      <c r="C316" s="37"/>
      <c r="D316" s="37"/>
      <c r="K316" s="38"/>
    </row>
    <row r="317" spans="3:11" ht="18.75" customHeight="1">
      <c r="C317" s="37"/>
      <c r="D317" s="37"/>
      <c r="K317" s="38"/>
    </row>
    <row r="318" spans="3:11" ht="18.75" customHeight="1">
      <c r="C318" s="37"/>
      <c r="D318" s="37"/>
      <c r="K318" s="38"/>
    </row>
    <row r="319" spans="3:11" ht="18.75" customHeight="1">
      <c r="C319" s="37"/>
      <c r="D319" s="37"/>
      <c r="K319" s="38"/>
    </row>
    <row r="320" spans="3:11" ht="18.75" customHeight="1">
      <c r="C320" s="37"/>
      <c r="D320" s="37"/>
      <c r="K320" s="38"/>
    </row>
    <row r="321" spans="3:11" ht="18.75" customHeight="1">
      <c r="C321" s="37"/>
      <c r="D321" s="37"/>
      <c r="K321" s="38"/>
    </row>
    <row r="322" spans="3:11" ht="18.75" customHeight="1">
      <c r="C322" s="37"/>
      <c r="D322" s="37"/>
      <c r="K322" s="38"/>
    </row>
    <row r="323" spans="3:11" ht="18.75" customHeight="1">
      <c r="C323" s="37"/>
      <c r="D323" s="37"/>
      <c r="K323" s="38"/>
    </row>
    <row r="324" spans="3:11" ht="18.75" customHeight="1">
      <c r="C324" s="37"/>
      <c r="D324" s="37"/>
      <c r="K324" s="38"/>
    </row>
    <row r="325" spans="3:11" ht="18.75" customHeight="1">
      <c r="C325" s="37"/>
      <c r="D325" s="37"/>
      <c r="K325" s="38"/>
    </row>
    <row r="326" spans="3:11" ht="18.75" customHeight="1">
      <c r="C326" s="37"/>
      <c r="D326" s="37"/>
      <c r="K326" s="38"/>
    </row>
    <row r="327" spans="3:11" ht="18.75" customHeight="1">
      <c r="C327" s="37"/>
      <c r="D327" s="37"/>
      <c r="K327" s="38"/>
    </row>
    <row r="328" spans="3:11" ht="18.75" customHeight="1">
      <c r="C328" s="37"/>
      <c r="D328" s="37"/>
      <c r="K328" s="38"/>
    </row>
    <row r="329" spans="3:11" ht="18.75" customHeight="1">
      <c r="C329" s="37"/>
      <c r="D329" s="37"/>
      <c r="K329" s="38"/>
    </row>
    <row r="330" spans="3:11" ht="18.75" customHeight="1">
      <c r="C330" s="37"/>
      <c r="D330" s="37"/>
      <c r="K330" s="38"/>
    </row>
    <row r="331" spans="3:11" ht="18.75" customHeight="1">
      <c r="C331" s="37"/>
      <c r="D331" s="37"/>
      <c r="K331" s="38"/>
    </row>
    <row r="332" spans="3:11" ht="18.75" customHeight="1">
      <c r="C332" s="37"/>
      <c r="D332" s="37"/>
      <c r="K332" s="38"/>
    </row>
    <row r="333" spans="3:11" ht="18.75" customHeight="1">
      <c r="C333" s="37"/>
      <c r="D333" s="37"/>
      <c r="K333" s="38"/>
    </row>
    <row r="334" spans="3:11" ht="18.75" customHeight="1">
      <c r="C334" s="37"/>
      <c r="D334" s="37"/>
      <c r="K334" s="38"/>
    </row>
    <row r="335" spans="3:11" ht="18.75" customHeight="1">
      <c r="C335" s="37"/>
      <c r="D335" s="37"/>
      <c r="K335" s="38"/>
    </row>
    <row r="336" spans="3:11" ht="18.75" customHeight="1">
      <c r="C336" s="37"/>
      <c r="D336" s="37"/>
      <c r="K336" s="38"/>
    </row>
    <row r="337" spans="3:11" ht="18.75" customHeight="1">
      <c r="C337" s="37"/>
      <c r="D337" s="37"/>
      <c r="K337" s="38"/>
    </row>
    <row r="338" spans="3:11" ht="18.75" customHeight="1">
      <c r="C338" s="37"/>
      <c r="D338" s="37"/>
      <c r="K338" s="38"/>
    </row>
    <row r="339" spans="3:11" ht="18.75" customHeight="1">
      <c r="C339" s="37"/>
      <c r="D339" s="37"/>
      <c r="K339" s="38"/>
    </row>
    <row r="340" spans="3:11" ht="18.75" customHeight="1">
      <c r="C340" s="37"/>
      <c r="D340" s="37"/>
      <c r="K340" s="38"/>
    </row>
    <row r="341" spans="3:11" ht="18.75" customHeight="1">
      <c r="C341" s="37"/>
      <c r="D341" s="37"/>
      <c r="K341" s="38"/>
    </row>
    <row r="342" spans="3:11" ht="18.75" customHeight="1">
      <c r="C342" s="37"/>
      <c r="D342" s="37"/>
      <c r="K342" s="38"/>
    </row>
    <row r="343" spans="3:11" ht="18.75" customHeight="1">
      <c r="C343" s="37"/>
      <c r="D343" s="37"/>
      <c r="K343" s="38"/>
    </row>
    <row r="344" spans="3:11" ht="18.75" customHeight="1">
      <c r="C344" s="37"/>
      <c r="D344" s="37"/>
      <c r="K344" s="38"/>
    </row>
    <row r="345" spans="3:11" ht="18.75" customHeight="1">
      <c r="C345" s="37"/>
      <c r="D345" s="37"/>
      <c r="K345" s="38"/>
    </row>
    <row r="346" spans="3:11" ht="18.75" customHeight="1">
      <c r="C346" s="37"/>
      <c r="D346" s="37"/>
      <c r="K346" s="38"/>
    </row>
    <row r="347" spans="3:11" ht="18.75" customHeight="1">
      <c r="C347" s="37"/>
      <c r="D347" s="37"/>
      <c r="K347" s="38"/>
    </row>
    <row r="348" spans="3:11" ht="18.75" customHeight="1">
      <c r="C348" s="37"/>
      <c r="D348" s="37"/>
      <c r="K348" s="38"/>
    </row>
    <row r="349" spans="3:11" ht="18.75" customHeight="1">
      <c r="C349" s="37"/>
      <c r="D349" s="37"/>
      <c r="K349" s="38"/>
    </row>
    <row r="350" spans="3:11" ht="18.75" customHeight="1">
      <c r="C350" s="37"/>
      <c r="D350" s="37"/>
      <c r="K350" s="38"/>
    </row>
    <row r="351" spans="3:11" ht="18.75" customHeight="1">
      <c r="C351" s="37"/>
      <c r="D351" s="37"/>
      <c r="K351" s="38"/>
    </row>
    <row r="352" spans="3:11" ht="18.75" customHeight="1">
      <c r="C352" s="37"/>
      <c r="D352" s="37"/>
      <c r="K352" s="38"/>
    </row>
    <row r="353" spans="3:11" ht="18.75" customHeight="1">
      <c r="C353" s="37"/>
      <c r="D353" s="37"/>
      <c r="K353" s="38"/>
    </row>
    <row r="354" spans="3:11" ht="18.75" customHeight="1">
      <c r="C354" s="37"/>
      <c r="D354" s="37"/>
      <c r="K354" s="38"/>
    </row>
    <row r="355" spans="3:11" ht="18.75" customHeight="1">
      <c r="C355" s="37"/>
      <c r="D355" s="37"/>
      <c r="K355" s="38"/>
    </row>
    <row r="356" spans="3:11" ht="18.75" customHeight="1">
      <c r="C356" s="37"/>
      <c r="D356" s="37"/>
      <c r="K356" s="38"/>
    </row>
    <row r="357" spans="3:11" ht="18.75" customHeight="1">
      <c r="C357" s="37"/>
      <c r="D357" s="37"/>
      <c r="K357" s="38"/>
    </row>
    <row r="358" spans="3:11" ht="18.75" customHeight="1">
      <c r="C358" s="37"/>
      <c r="D358" s="37"/>
      <c r="K358" s="38"/>
    </row>
    <row r="359" spans="3:11" ht="18.75" customHeight="1">
      <c r="C359" s="37"/>
      <c r="D359" s="37"/>
      <c r="K359" s="38"/>
    </row>
    <row r="360" spans="3:11" ht="18.75" customHeight="1">
      <c r="C360" s="37"/>
      <c r="D360" s="37"/>
      <c r="K360" s="38"/>
    </row>
    <row r="361" spans="3:11" ht="18.75" customHeight="1">
      <c r="C361" s="37"/>
      <c r="D361" s="37"/>
      <c r="K361" s="38"/>
    </row>
    <row r="362" spans="3:11" ht="18.75" customHeight="1">
      <c r="C362" s="37"/>
      <c r="D362" s="37"/>
      <c r="K362" s="38"/>
    </row>
    <row r="363" spans="3:11" ht="18.75" customHeight="1">
      <c r="C363" s="37"/>
      <c r="D363" s="37"/>
      <c r="K363" s="38"/>
    </row>
    <row r="364" spans="3:11" ht="18.75" customHeight="1">
      <c r="C364" s="37"/>
      <c r="D364" s="37"/>
      <c r="K364" s="38"/>
    </row>
    <row r="365" spans="3:11" ht="18.75" customHeight="1">
      <c r="C365" s="37"/>
      <c r="D365" s="37"/>
      <c r="K365" s="38"/>
    </row>
    <row r="366" spans="3:11" ht="18.75" customHeight="1">
      <c r="C366" s="37"/>
      <c r="D366" s="37"/>
      <c r="K366" s="38"/>
    </row>
    <row r="367" spans="3:11" ht="18.75" customHeight="1">
      <c r="C367" s="37"/>
      <c r="D367" s="37"/>
      <c r="K367" s="38"/>
    </row>
    <row r="368" spans="3:11" ht="18.75" customHeight="1">
      <c r="C368" s="37"/>
      <c r="D368" s="37"/>
      <c r="K368" s="38"/>
    </row>
    <row r="369" spans="3:11" ht="18.75" customHeight="1">
      <c r="C369" s="37"/>
      <c r="D369" s="37"/>
      <c r="K369" s="38"/>
    </row>
    <row r="370" spans="3:11" ht="18.75" customHeight="1">
      <c r="C370" s="37"/>
      <c r="D370" s="37"/>
      <c r="K370" s="38"/>
    </row>
    <row r="371" spans="3:11" ht="18.75" customHeight="1">
      <c r="C371" s="37"/>
      <c r="D371" s="37"/>
      <c r="K371" s="38"/>
    </row>
    <row r="372" spans="3:11" ht="18.75" customHeight="1">
      <c r="C372" s="37"/>
      <c r="D372" s="37"/>
      <c r="K372" s="38"/>
    </row>
    <row r="373" spans="3:11" ht="18.75" customHeight="1">
      <c r="C373" s="37"/>
      <c r="D373" s="37"/>
      <c r="K373" s="38"/>
    </row>
    <row r="374" spans="3:11" ht="18.75" customHeight="1">
      <c r="C374" s="37"/>
      <c r="D374" s="37"/>
      <c r="K374" s="38"/>
    </row>
    <row r="375" spans="3:11" ht="18.75" customHeight="1">
      <c r="C375" s="37"/>
      <c r="D375" s="37"/>
      <c r="K375" s="38"/>
    </row>
    <row r="376" spans="3:11" ht="18.75" customHeight="1">
      <c r="C376" s="37"/>
      <c r="D376" s="37"/>
      <c r="K376" s="38"/>
    </row>
    <row r="377" spans="3:11" ht="18.75" customHeight="1">
      <c r="C377" s="37"/>
      <c r="D377" s="37"/>
      <c r="K377" s="38"/>
    </row>
    <row r="378" spans="3:11" ht="18.75" customHeight="1">
      <c r="C378" s="37"/>
      <c r="D378" s="37"/>
      <c r="K378" s="38"/>
    </row>
    <row r="379" spans="3:11" ht="18.75" customHeight="1">
      <c r="C379" s="37"/>
      <c r="D379" s="37"/>
      <c r="K379" s="38"/>
    </row>
    <row r="380" spans="3:11" ht="18.75" customHeight="1">
      <c r="C380" s="37"/>
      <c r="D380" s="37"/>
      <c r="K380" s="38"/>
    </row>
    <row r="381" spans="3:11" ht="18.75" customHeight="1">
      <c r="C381" s="37"/>
      <c r="D381" s="37"/>
      <c r="K381" s="38"/>
    </row>
    <row r="382" spans="3:11" ht="18.75" customHeight="1">
      <c r="C382" s="37"/>
      <c r="D382" s="37"/>
      <c r="K382" s="38"/>
    </row>
    <row r="383" spans="3:11" ht="18.75" customHeight="1">
      <c r="C383" s="37"/>
      <c r="D383" s="37"/>
      <c r="K383" s="38"/>
    </row>
    <row r="384" spans="3:11" ht="18.75" customHeight="1">
      <c r="C384" s="37"/>
      <c r="D384" s="37"/>
      <c r="K384" s="38"/>
    </row>
    <row r="385" spans="3:11" ht="18.75" customHeight="1">
      <c r="C385" s="37"/>
      <c r="D385" s="37"/>
      <c r="K385" s="38"/>
    </row>
    <row r="386" spans="3:11" ht="18.75" customHeight="1">
      <c r="C386" s="37"/>
      <c r="D386" s="37"/>
      <c r="K386" s="38"/>
    </row>
    <row r="387" spans="3:11" ht="18.75" customHeight="1">
      <c r="C387" s="37"/>
      <c r="D387" s="37"/>
      <c r="K387" s="38"/>
    </row>
    <row r="388" spans="3:11" ht="18.75" customHeight="1">
      <c r="C388" s="37"/>
      <c r="D388" s="37"/>
      <c r="K388" s="38"/>
    </row>
    <row r="389" spans="3:11" ht="18.75" customHeight="1">
      <c r="C389" s="37"/>
      <c r="D389" s="37"/>
      <c r="K389" s="38"/>
    </row>
    <row r="390" spans="3:11" ht="18.75" customHeight="1">
      <c r="C390" s="37"/>
      <c r="D390" s="37"/>
      <c r="K390" s="38"/>
    </row>
    <row r="391" spans="3:11" ht="18.75" customHeight="1">
      <c r="C391" s="37"/>
      <c r="D391" s="37"/>
      <c r="K391" s="38"/>
    </row>
    <row r="392" spans="3:11" ht="18.75" customHeight="1">
      <c r="C392" s="37"/>
      <c r="D392" s="37"/>
      <c r="K392" s="38"/>
    </row>
    <row r="393" spans="3:11" ht="18.75" customHeight="1">
      <c r="C393" s="37"/>
      <c r="D393" s="37"/>
      <c r="K393" s="38"/>
    </row>
    <row r="394" spans="3:11" ht="18.75" customHeight="1">
      <c r="C394" s="37"/>
      <c r="D394" s="37"/>
      <c r="K394" s="38"/>
    </row>
    <row r="395" spans="3:11" ht="18.75" customHeight="1">
      <c r="C395" s="37"/>
      <c r="D395" s="37"/>
      <c r="K395" s="38"/>
    </row>
    <row r="396" spans="3:11" ht="18.75" customHeight="1">
      <c r="C396" s="37"/>
      <c r="D396" s="37"/>
      <c r="K396" s="38"/>
    </row>
    <row r="397" spans="3:11" ht="18.75" customHeight="1">
      <c r="C397" s="37"/>
      <c r="D397" s="37"/>
      <c r="K397" s="38"/>
    </row>
    <row r="398" spans="3:11" ht="18.75" customHeight="1">
      <c r="C398" s="37"/>
      <c r="D398" s="37"/>
      <c r="K398" s="38"/>
    </row>
    <row r="399" spans="3:11" ht="18.75" customHeight="1">
      <c r="C399" s="37"/>
      <c r="D399" s="37"/>
      <c r="K399" s="38"/>
    </row>
    <row r="400" spans="3:11" ht="18.75" customHeight="1">
      <c r="C400" s="37"/>
      <c r="D400" s="37"/>
      <c r="K400" s="38"/>
    </row>
    <row r="401" spans="3:11" ht="18.75" customHeight="1">
      <c r="C401" s="37"/>
      <c r="D401" s="37"/>
      <c r="K401" s="38"/>
    </row>
    <row r="402" spans="3:11" ht="18.75" customHeight="1">
      <c r="C402" s="37"/>
      <c r="D402" s="37"/>
      <c r="K402" s="38"/>
    </row>
    <row r="403" spans="3:11" ht="18.75" customHeight="1">
      <c r="C403" s="37"/>
      <c r="D403" s="37"/>
      <c r="K403" s="38"/>
    </row>
    <row r="404" spans="3:11" ht="18.75" customHeight="1">
      <c r="C404" s="37"/>
      <c r="D404" s="37"/>
      <c r="K404" s="38"/>
    </row>
    <row r="405" spans="3:11" ht="18.75" customHeight="1">
      <c r="C405" s="37"/>
      <c r="D405" s="37"/>
      <c r="K405" s="38"/>
    </row>
    <row r="406" spans="3:11" ht="18.75" customHeight="1">
      <c r="C406" s="37"/>
      <c r="D406" s="37"/>
      <c r="K406" s="38"/>
    </row>
    <row r="407" spans="3:11" ht="18.75" customHeight="1">
      <c r="C407" s="37"/>
      <c r="D407" s="37"/>
      <c r="K407" s="38"/>
    </row>
    <row r="408" spans="3:11" ht="18.75" customHeight="1">
      <c r="C408" s="37"/>
      <c r="D408" s="37"/>
      <c r="K408" s="38"/>
    </row>
    <row r="409" spans="3:11" ht="18.75" customHeight="1">
      <c r="C409" s="37"/>
      <c r="D409" s="37"/>
      <c r="K409" s="38"/>
    </row>
    <row r="410" spans="3:11" ht="18.75" customHeight="1">
      <c r="C410" s="37"/>
      <c r="D410" s="37"/>
      <c r="K410" s="38"/>
    </row>
    <row r="411" spans="3:11" ht="18.75" customHeight="1">
      <c r="C411" s="37"/>
      <c r="D411" s="37"/>
      <c r="K411" s="38"/>
    </row>
    <row r="412" spans="3:11" ht="18.75" customHeight="1">
      <c r="C412" s="37"/>
      <c r="D412" s="37"/>
      <c r="K412" s="38"/>
    </row>
    <row r="413" spans="3:11" ht="18.75" customHeight="1">
      <c r="C413" s="37"/>
      <c r="D413" s="37"/>
      <c r="K413" s="38"/>
    </row>
    <row r="414" spans="3:11" ht="18.75" customHeight="1">
      <c r="C414" s="37"/>
      <c r="D414" s="37"/>
      <c r="K414" s="38"/>
    </row>
    <row r="415" spans="3:11" ht="18.75" customHeight="1">
      <c r="C415" s="37"/>
      <c r="D415" s="37"/>
      <c r="K415" s="38"/>
    </row>
    <row r="416" spans="3:11" ht="18.75" customHeight="1">
      <c r="C416" s="37"/>
      <c r="D416" s="37"/>
      <c r="K416" s="38"/>
    </row>
    <row r="417" spans="3:11" ht="18.75" customHeight="1">
      <c r="C417" s="37"/>
      <c r="D417" s="37"/>
      <c r="K417" s="38"/>
    </row>
    <row r="418" spans="3:11" ht="18.75" customHeight="1">
      <c r="C418" s="37"/>
      <c r="D418" s="37"/>
      <c r="K418" s="38"/>
    </row>
    <row r="419" spans="3:11" ht="18.75" customHeight="1">
      <c r="C419" s="37"/>
      <c r="D419" s="37"/>
      <c r="K419" s="38"/>
    </row>
    <row r="420" spans="3:11" ht="18.75" customHeight="1">
      <c r="C420" s="37"/>
      <c r="D420" s="37"/>
      <c r="K420" s="38"/>
    </row>
    <row r="421" spans="3:11" ht="18.75" customHeight="1">
      <c r="C421" s="37"/>
      <c r="D421" s="37"/>
      <c r="K421" s="38"/>
    </row>
    <row r="422" spans="3:11" ht="18.75" customHeight="1">
      <c r="C422" s="37"/>
      <c r="D422" s="37"/>
      <c r="K422" s="38"/>
    </row>
    <row r="423" spans="3:11" ht="18.75" customHeight="1">
      <c r="C423" s="37"/>
      <c r="D423" s="37"/>
      <c r="K423" s="38"/>
    </row>
    <row r="424" spans="3:11" ht="18.75" customHeight="1">
      <c r="C424" s="37"/>
      <c r="D424" s="37"/>
      <c r="K424" s="38"/>
    </row>
    <row r="425" spans="3:11" ht="18.75" customHeight="1">
      <c r="C425" s="37"/>
      <c r="D425" s="37"/>
      <c r="K425" s="38"/>
    </row>
    <row r="426" spans="3:11" ht="18.75" customHeight="1">
      <c r="C426" s="37"/>
      <c r="D426" s="37"/>
      <c r="K426" s="38"/>
    </row>
    <row r="427" spans="3:11" ht="18.75" customHeight="1">
      <c r="C427" s="37"/>
      <c r="D427" s="37"/>
      <c r="K427" s="38"/>
    </row>
    <row r="428" spans="3:11" ht="18.75" customHeight="1">
      <c r="C428" s="37"/>
      <c r="D428" s="37"/>
      <c r="K428" s="38"/>
    </row>
    <row r="429" spans="3:11" ht="18.75" customHeight="1">
      <c r="C429" s="37"/>
      <c r="D429" s="37"/>
      <c r="K429" s="38"/>
    </row>
    <row r="430" spans="3:11" ht="18.75" customHeight="1">
      <c r="C430" s="37"/>
      <c r="D430" s="37"/>
      <c r="K430" s="38"/>
    </row>
    <row r="431" spans="3:11" ht="18.75" customHeight="1">
      <c r="C431" s="37"/>
      <c r="D431" s="37"/>
      <c r="K431" s="38"/>
    </row>
    <row r="432" spans="3:11" ht="18.75" customHeight="1">
      <c r="C432" s="37"/>
      <c r="D432" s="37"/>
      <c r="K432" s="38"/>
    </row>
    <row r="433" spans="3:11" ht="18.75" customHeight="1">
      <c r="C433" s="37"/>
      <c r="D433" s="37"/>
      <c r="K433" s="38"/>
    </row>
    <row r="434" spans="3:11" ht="18.75" customHeight="1">
      <c r="C434" s="37"/>
      <c r="D434" s="37"/>
      <c r="K434" s="38"/>
    </row>
    <row r="435" spans="3:11" ht="18.75" customHeight="1">
      <c r="C435" s="37"/>
      <c r="D435" s="37"/>
      <c r="K435" s="38"/>
    </row>
    <row r="436" spans="3:11" ht="18.75" customHeight="1">
      <c r="C436" s="37"/>
      <c r="D436" s="37"/>
      <c r="K436" s="38"/>
    </row>
    <row r="437" spans="3:11" ht="18.75" customHeight="1">
      <c r="C437" s="37"/>
      <c r="D437" s="37"/>
      <c r="K437" s="38"/>
    </row>
    <row r="438" spans="3:11" ht="18.75" customHeight="1">
      <c r="C438" s="37"/>
      <c r="D438" s="37"/>
      <c r="K438" s="38"/>
    </row>
    <row r="439" spans="3:11" ht="18.75" customHeight="1">
      <c r="C439" s="37"/>
      <c r="D439" s="37"/>
      <c r="K439" s="38"/>
    </row>
    <row r="440" spans="3:11" ht="18.75" customHeight="1">
      <c r="C440" s="37"/>
      <c r="D440" s="37"/>
      <c r="K440" s="38"/>
    </row>
    <row r="441" spans="3:11" ht="18.75" customHeight="1">
      <c r="C441" s="37"/>
      <c r="D441" s="37"/>
      <c r="K441" s="38"/>
    </row>
    <row r="442" spans="3:11" ht="18.75" customHeight="1">
      <c r="C442" s="37"/>
      <c r="D442" s="37"/>
      <c r="K442" s="38"/>
    </row>
    <row r="443" spans="3:11" ht="18.75" customHeight="1">
      <c r="C443" s="37"/>
      <c r="D443" s="37"/>
      <c r="K443" s="38"/>
    </row>
    <row r="444" spans="3:11" ht="18.75" customHeight="1">
      <c r="C444" s="37"/>
      <c r="D444" s="37"/>
      <c r="K444" s="38"/>
    </row>
    <row r="445" spans="3:11" ht="18.75" customHeight="1">
      <c r="C445" s="37"/>
      <c r="D445" s="37"/>
      <c r="K445" s="38"/>
    </row>
    <row r="446" spans="3:11" ht="18.75" customHeight="1">
      <c r="C446" s="37"/>
      <c r="D446" s="37"/>
      <c r="K446" s="38"/>
    </row>
    <row r="447" spans="3:11" ht="18.75" customHeight="1">
      <c r="C447" s="37"/>
      <c r="D447" s="37"/>
      <c r="K447" s="38"/>
    </row>
    <row r="448" spans="3:11" ht="18.75" customHeight="1">
      <c r="C448" s="37"/>
      <c r="D448" s="37"/>
      <c r="K448" s="38"/>
    </row>
    <row r="449" spans="3:11" ht="18.75" customHeight="1">
      <c r="C449" s="37"/>
      <c r="D449" s="37"/>
      <c r="K449" s="38"/>
    </row>
    <row r="450" spans="3:11" ht="18.75" customHeight="1">
      <c r="C450" s="37"/>
      <c r="D450" s="37"/>
      <c r="K450" s="38"/>
    </row>
    <row r="451" spans="3:11" ht="18.75" customHeight="1">
      <c r="C451" s="37"/>
      <c r="D451" s="37"/>
      <c r="K451" s="38"/>
    </row>
    <row r="452" spans="3:11" ht="18.75" customHeight="1">
      <c r="C452" s="37"/>
      <c r="D452" s="37"/>
      <c r="K452" s="38"/>
    </row>
    <row r="453" spans="3:11" ht="18.75" customHeight="1">
      <c r="C453" s="37"/>
      <c r="D453" s="37"/>
      <c r="K453" s="38"/>
    </row>
    <row r="454" spans="3:11" ht="18.75" customHeight="1">
      <c r="C454" s="37"/>
      <c r="D454" s="37"/>
      <c r="K454" s="38"/>
    </row>
    <row r="455" spans="3:11" ht="18.75" customHeight="1">
      <c r="C455" s="37"/>
      <c r="D455" s="37"/>
      <c r="K455" s="38"/>
    </row>
    <row r="456" spans="3:11" ht="18.75" customHeight="1">
      <c r="C456" s="37"/>
      <c r="D456" s="37"/>
      <c r="K456" s="38"/>
    </row>
    <row r="457" spans="3:11" ht="18.75" customHeight="1">
      <c r="C457" s="37"/>
      <c r="D457" s="37"/>
      <c r="K457" s="38"/>
    </row>
    <row r="458" spans="3:11" ht="18.75" customHeight="1">
      <c r="C458" s="37"/>
      <c r="D458" s="37"/>
      <c r="K458" s="38"/>
    </row>
    <row r="459" spans="3:11" ht="18.75" customHeight="1">
      <c r="C459" s="37"/>
      <c r="D459" s="37"/>
      <c r="K459" s="38"/>
    </row>
    <row r="460" spans="3:11" ht="18.75" customHeight="1">
      <c r="C460" s="37"/>
      <c r="D460" s="37"/>
      <c r="K460" s="38"/>
    </row>
    <row r="461" spans="3:11" ht="18.75" customHeight="1">
      <c r="C461" s="37"/>
      <c r="D461" s="37"/>
      <c r="K461" s="38"/>
    </row>
    <row r="462" spans="3:11" ht="18.75" customHeight="1">
      <c r="C462" s="37"/>
      <c r="D462" s="37"/>
      <c r="K462" s="38"/>
    </row>
    <row r="463" spans="3:11" ht="18.75" customHeight="1">
      <c r="C463" s="37"/>
      <c r="D463" s="37"/>
      <c r="K463" s="38"/>
    </row>
    <row r="464" spans="3:11" ht="18.75" customHeight="1">
      <c r="C464" s="37"/>
      <c r="D464" s="37"/>
      <c r="K464" s="38"/>
    </row>
    <row r="465" spans="3:11" ht="18.75" customHeight="1">
      <c r="C465" s="37"/>
      <c r="D465" s="37"/>
      <c r="K465" s="38"/>
    </row>
    <row r="466" spans="3:11" ht="18.75" customHeight="1">
      <c r="C466" s="37"/>
      <c r="D466" s="37"/>
      <c r="K466" s="38"/>
    </row>
    <row r="467" spans="3:11" ht="18.75" customHeight="1">
      <c r="C467" s="37"/>
      <c r="D467" s="37"/>
      <c r="K467" s="38"/>
    </row>
    <row r="468" spans="3:11" ht="18.75" customHeight="1">
      <c r="C468" s="37"/>
      <c r="D468" s="37"/>
      <c r="K468" s="38"/>
    </row>
    <row r="469" spans="3:11" ht="18.75" customHeight="1">
      <c r="C469" s="37"/>
      <c r="D469" s="37"/>
      <c r="K469" s="38"/>
    </row>
    <row r="470" spans="3:11" ht="18.75" customHeight="1">
      <c r="C470" s="37"/>
      <c r="D470" s="37"/>
      <c r="K470" s="38"/>
    </row>
    <row r="471" spans="3:11" ht="18.75" customHeight="1">
      <c r="C471" s="37"/>
      <c r="D471" s="37"/>
      <c r="K471" s="38"/>
    </row>
    <row r="472" spans="3:11" ht="18.75" customHeight="1">
      <c r="C472" s="37"/>
      <c r="D472" s="37"/>
      <c r="K472" s="38"/>
    </row>
    <row r="473" spans="3:11" ht="18.75" customHeight="1">
      <c r="C473" s="37"/>
      <c r="D473" s="37"/>
      <c r="K473" s="38"/>
    </row>
    <row r="474" spans="3:11" ht="18.75" customHeight="1">
      <c r="C474" s="37"/>
      <c r="D474" s="37"/>
      <c r="K474" s="38"/>
    </row>
    <row r="475" spans="3:11" ht="18.75" customHeight="1">
      <c r="C475" s="37"/>
      <c r="D475" s="37"/>
      <c r="K475" s="38"/>
    </row>
    <row r="476" spans="3:11" ht="18.75" customHeight="1">
      <c r="C476" s="37"/>
      <c r="D476" s="37"/>
      <c r="K476" s="38"/>
    </row>
    <row r="477" spans="3:11" ht="18.75" customHeight="1">
      <c r="C477" s="37"/>
      <c r="D477" s="37"/>
      <c r="K477" s="38"/>
    </row>
    <row r="478" spans="3:11" ht="18.75" customHeight="1">
      <c r="C478" s="37"/>
      <c r="D478" s="37"/>
      <c r="K478" s="38"/>
    </row>
    <row r="479" spans="3:11" ht="18.75" customHeight="1">
      <c r="C479" s="37"/>
      <c r="D479" s="37"/>
      <c r="K479" s="38"/>
    </row>
    <row r="480" spans="3:11" ht="18.75" customHeight="1">
      <c r="C480" s="37"/>
      <c r="D480" s="37"/>
      <c r="K480" s="38"/>
    </row>
    <row r="481" spans="3:11" ht="18.75" customHeight="1">
      <c r="C481" s="37"/>
      <c r="D481" s="37"/>
      <c r="K481" s="38"/>
    </row>
    <row r="482" spans="3:11" ht="18.75" customHeight="1">
      <c r="C482" s="37"/>
      <c r="D482" s="37"/>
      <c r="K482" s="38"/>
    </row>
    <row r="483" spans="3:11" ht="18.75" customHeight="1">
      <c r="C483" s="37"/>
      <c r="D483" s="37"/>
      <c r="K483" s="38"/>
    </row>
    <row r="484" spans="3:11" ht="18.75" customHeight="1">
      <c r="C484" s="37"/>
      <c r="D484" s="37"/>
      <c r="K484" s="38"/>
    </row>
    <row r="485" spans="3:11" ht="18.75" customHeight="1">
      <c r="C485" s="37"/>
      <c r="D485" s="37"/>
      <c r="K485" s="38"/>
    </row>
    <row r="486" spans="3:11" ht="18.75" customHeight="1">
      <c r="C486" s="37"/>
      <c r="D486" s="37"/>
      <c r="K486" s="38"/>
    </row>
    <row r="487" spans="3:11" ht="18.75" customHeight="1">
      <c r="C487" s="37"/>
      <c r="D487" s="37"/>
      <c r="K487" s="38"/>
    </row>
    <row r="488" spans="3:11" ht="18.75" customHeight="1">
      <c r="C488" s="37"/>
      <c r="D488" s="37"/>
      <c r="K488" s="38"/>
    </row>
    <row r="489" spans="3:11" ht="18.75" customHeight="1">
      <c r="C489" s="37"/>
      <c r="D489" s="37"/>
      <c r="K489" s="38"/>
    </row>
    <row r="490" spans="3:11" ht="18.75" customHeight="1">
      <c r="C490" s="37"/>
      <c r="D490" s="37"/>
      <c r="K490" s="38"/>
    </row>
    <row r="491" spans="3:11" ht="18.75" customHeight="1">
      <c r="C491" s="37"/>
      <c r="D491" s="37"/>
      <c r="K491" s="38"/>
    </row>
    <row r="492" spans="3:11" ht="18.75" customHeight="1">
      <c r="C492" s="37"/>
      <c r="D492" s="37"/>
      <c r="K492" s="38"/>
    </row>
    <row r="493" spans="3:11" ht="18.75" customHeight="1">
      <c r="C493" s="37"/>
      <c r="D493" s="37"/>
      <c r="K493" s="38"/>
    </row>
    <row r="494" spans="3:11" ht="18.75" customHeight="1">
      <c r="C494" s="37"/>
      <c r="D494" s="37"/>
      <c r="K494" s="38"/>
    </row>
    <row r="495" spans="3:11" ht="18.75" customHeight="1">
      <c r="C495" s="37"/>
      <c r="D495" s="37"/>
      <c r="K495" s="38"/>
    </row>
    <row r="496" spans="3:11" ht="18.75" customHeight="1">
      <c r="C496" s="37"/>
      <c r="D496" s="37"/>
      <c r="K496" s="38"/>
    </row>
    <row r="497" spans="3:11" ht="18.75" customHeight="1">
      <c r="C497" s="37"/>
      <c r="D497" s="37"/>
      <c r="K497" s="38"/>
    </row>
    <row r="498" spans="3:11" ht="18.75" customHeight="1">
      <c r="C498" s="37"/>
      <c r="D498" s="37"/>
      <c r="K498" s="38"/>
    </row>
    <row r="499" spans="3:11" ht="18.75" customHeight="1">
      <c r="C499" s="37"/>
      <c r="D499" s="37"/>
      <c r="K499" s="38"/>
    </row>
    <row r="500" spans="3:11" ht="18.75" customHeight="1">
      <c r="C500" s="37"/>
      <c r="D500" s="37"/>
      <c r="K500" s="38"/>
    </row>
    <row r="501" spans="3:11" ht="18.75" customHeight="1">
      <c r="C501" s="37"/>
      <c r="D501" s="37"/>
      <c r="K501" s="38"/>
    </row>
    <row r="502" spans="3:11" ht="18.75" customHeight="1">
      <c r="C502" s="37"/>
      <c r="D502" s="37"/>
      <c r="K502" s="38"/>
    </row>
    <row r="503" spans="3:11" ht="18.75" customHeight="1">
      <c r="C503" s="37"/>
      <c r="D503" s="37"/>
      <c r="K503" s="38"/>
    </row>
    <row r="504" spans="3:11" ht="18.75" customHeight="1">
      <c r="C504" s="37"/>
      <c r="D504" s="37"/>
      <c r="K504" s="38"/>
    </row>
    <row r="505" spans="3:11" ht="18.75" customHeight="1">
      <c r="C505" s="37"/>
      <c r="D505" s="37"/>
      <c r="K505" s="38"/>
    </row>
    <row r="506" spans="3:11" ht="18.75" customHeight="1">
      <c r="C506" s="37"/>
      <c r="D506" s="37"/>
      <c r="K506" s="38"/>
    </row>
    <row r="507" spans="3:11" ht="18.75" customHeight="1">
      <c r="C507" s="37"/>
      <c r="D507" s="37"/>
      <c r="K507" s="38"/>
    </row>
    <row r="508" spans="3:11" ht="18.75" customHeight="1">
      <c r="C508" s="37"/>
      <c r="D508" s="37"/>
      <c r="K508" s="38"/>
    </row>
    <row r="509" spans="3:11" ht="18.75" customHeight="1">
      <c r="C509" s="37"/>
      <c r="D509" s="37"/>
      <c r="K509" s="38"/>
    </row>
    <row r="510" spans="3:11" ht="18.75" customHeight="1">
      <c r="C510" s="37"/>
      <c r="D510" s="37"/>
      <c r="K510" s="38"/>
    </row>
    <row r="511" spans="3:11" ht="18.75" customHeight="1">
      <c r="C511" s="37"/>
      <c r="D511" s="37"/>
      <c r="K511" s="38"/>
    </row>
    <row r="512" spans="3:11" ht="18.75" customHeight="1">
      <c r="C512" s="37"/>
      <c r="D512" s="37"/>
      <c r="K512" s="38"/>
    </row>
    <row r="513" spans="3:11" ht="18.75" customHeight="1">
      <c r="C513" s="37"/>
      <c r="D513" s="37"/>
      <c r="K513" s="38"/>
    </row>
    <row r="514" spans="3:11" ht="18.75" customHeight="1">
      <c r="C514" s="37"/>
      <c r="D514" s="37"/>
      <c r="K514" s="38"/>
    </row>
    <row r="515" spans="3:11" ht="18.75" customHeight="1">
      <c r="C515" s="37"/>
      <c r="D515" s="37"/>
      <c r="K515" s="38"/>
    </row>
    <row r="516" spans="3:11" ht="18.75" customHeight="1">
      <c r="C516" s="37"/>
      <c r="D516" s="37"/>
      <c r="K516" s="38"/>
    </row>
    <row r="517" spans="3:11" ht="18.75" customHeight="1">
      <c r="C517" s="37"/>
      <c r="D517" s="37"/>
      <c r="K517" s="38"/>
    </row>
    <row r="518" spans="3:11" ht="18.75" customHeight="1">
      <c r="C518" s="37"/>
      <c r="D518" s="37"/>
      <c r="K518" s="38"/>
    </row>
    <row r="519" spans="3:11" ht="18.75" customHeight="1">
      <c r="C519" s="37"/>
      <c r="D519" s="37"/>
      <c r="K519" s="38"/>
    </row>
    <row r="520" spans="3:11" ht="18.75" customHeight="1">
      <c r="C520" s="37"/>
      <c r="D520" s="37"/>
      <c r="K520" s="38"/>
    </row>
    <row r="521" spans="3:11" ht="18.75" customHeight="1">
      <c r="C521" s="37"/>
      <c r="D521" s="37"/>
      <c r="K521" s="38"/>
    </row>
    <row r="522" spans="3:11" ht="18.75" customHeight="1">
      <c r="C522" s="37"/>
      <c r="D522" s="37"/>
      <c r="K522" s="38"/>
    </row>
    <row r="523" spans="3:11" ht="18.75" customHeight="1">
      <c r="C523" s="37"/>
      <c r="D523" s="37"/>
      <c r="K523" s="38"/>
    </row>
    <row r="524" spans="3:11" ht="18.75" customHeight="1">
      <c r="C524" s="37"/>
      <c r="D524" s="37"/>
      <c r="K524" s="38"/>
    </row>
    <row r="525" spans="3:11" ht="18.75" customHeight="1">
      <c r="C525" s="37"/>
      <c r="D525" s="37"/>
      <c r="K525" s="38"/>
    </row>
    <row r="526" spans="3:11" ht="18.75" customHeight="1">
      <c r="C526" s="37"/>
      <c r="D526" s="37"/>
      <c r="K526" s="38"/>
    </row>
    <row r="527" spans="3:11" ht="18.75" customHeight="1">
      <c r="C527" s="37"/>
      <c r="D527" s="37"/>
      <c r="K527" s="38"/>
    </row>
    <row r="528" spans="3:11" ht="18.75" customHeight="1">
      <c r="C528" s="37"/>
      <c r="D528" s="37"/>
      <c r="K528" s="38"/>
    </row>
    <row r="529" spans="3:11" ht="18.75" customHeight="1">
      <c r="C529" s="37"/>
      <c r="D529" s="37"/>
      <c r="K529" s="38"/>
    </row>
    <row r="530" spans="3:11" ht="18.75" customHeight="1">
      <c r="C530" s="37"/>
      <c r="D530" s="37"/>
      <c r="K530" s="38"/>
    </row>
    <row r="531" spans="3:11" ht="18.75" customHeight="1">
      <c r="C531" s="37"/>
      <c r="D531" s="37"/>
      <c r="K531" s="38"/>
    </row>
    <row r="532" spans="3:11" ht="18.75" customHeight="1">
      <c r="C532" s="37"/>
      <c r="D532" s="37"/>
      <c r="K532" s="38"/>
    </row>
    <row r="533" spans="3:11" ht="18.75" customHeight="1">
      <c r="C533" s="37"/>
      <c r="D533" s="37"/>
      <c r="K533" s="38"/>
    </row>
    <row r="534" spans="3:11" ht="18.75" customHeight="1">
      <c r="C534" s="37"/>
      <c r="D534" s="37"/>
      <c r="K534" s="38"/>
    </row>
    <row r="535" spans="3:11" ht="18.75" customHeight="1">
      <c r="C535" s="37"/>
      <c r="D535" s="37"/>
      <c r="K535" s="38"/>
    </row>
    <row r="536" spans="3:11" ht="18.75" customHeight="1">
      <c r="C536" s="37"/>
      <c r="D536" s="37"/>
      <c r="K536" s="38"/>
    </row>
    <row r="537" spans="3:11" ht="18.75" customHeight="1">
      <c r="C537" s="37"/>
      <c r="D537" s="37"/>
      <c r="K537" s="38"/>
    </row>
    <row r="538" spans="3:11" ht="18.75" customHeight="1">
      <c r="C538" s="37"/>
      <c r="D538" s="37"/>
      <c r="K538" s="38"/>
    </row>
    <row r="539" spans="3:11" ht="18.75" customHeight="1">
      <c r="C539" s="37"/>
      <c r="D539" s="37"/>
      <c r="K539" s="38"/>
    </row>
    <row r="540" spans="3:11" ht="18.75" customHeight="1">
      <c r="C540" s="37"/>
      <c r="D540" s="37"/>
      <c r="K540" s="38"/>
    </row>
    <row r="541" spans="3:11" ht="18.75" customHeight="1">
      <c r="C541" s="37"/>
      <c r="D541" s="37"/>
      <c r="K541" s="38"/>
    </row>
    <row r="542" spans="3:11" ht="18.75" customHeight="1">
      <c r="C542" s="37"/>
      <c r="D542" s="37"/>
      <c r="K542" s="38"/>
    </row>
    <row r="543" spans="3:11" ht="18.75" customHeight="1">
      <c r="C543" s="37"/>
      <c r="D543" s="37"/>
      <c r="K543" s="38"/>
    </row>
    <row r="544" spans="3:11" ht="18.75" customHeight="1">
      <c r="C544" s="37"/>
      <c r="D544" s="37"/>
      <c r="K544" s="38"/>
    </row>
    <row r="545" spans="3:11" ht="18.75" customHeight="1">
      <c r="C545" s="37"/>
      <c r="D545" s="37"/>
      <c r="K545" s="38"/>
    </row>
    <row r="546" spans="3:11" ht="18.75" customHeight="1">
      <c r="C546" s="37"/>
      <c r="D546" s="37"/>
      <c r="K546" s="38"/>
    </row>
    <row r="547" spans="3:11" ht="18.75" customHeight="1">
      <c r="C547" s="37"/>
      <c r="D547" s="37"/>
      <c r="K547" s="38"/>
    </row>
    <row r="548" spans="3:11" ht="18.75" customHeight="1">
      <c r="C548" s="37"/>
      <c r="D548" s="37"/>
      <c r="K548" s="38"/>
    </row>
    <row r="549" spans="3:11" ht="18.75" customHeight="1">
      <c r="C549" s="37"/>
      <c r="D549" s="37"/>
      <c r="K549" s="38"/>
    </row>
    <row r="550" spans="3:11" ht="18.75" customHeight="1">
      <c r="C550" s="37"/>
      <c r="D550" s="37"/>
      <c r="K550" s="38"/>
    </row>
    <row r="551" spans="3:11" ht="18.75" customHeight="1">
      <c r="C551" s="37"/>
      <c r="D551" s="37"/>
      <c r="K551" s="38"/>
    </row>
    <row r="552" spans="3:11" ht="18.75" customHeight="1">
      <c r="C552" s="37"/>
      <c r="D552" s="37"/>
      <c r="K552" s="38"/>
    </row>
    <row r="553" spans="3:11" ht="18.75" customHeight="1">
      <c r="C553" s="37"/>
      <c r="D553" s="37"/>
      <c r="K553" s="38"/>
    </row>
    <row r="554" spans="3:11" ht="18.75" customHeight="1">
      <c r="C554" s="37"/>
      <c r="D554" s="37"/>
      <c r="K554" s="38"/>
    </row>
    <row r="555" spans="3:11" ht="18.75" customHeight="1">
      <c r="C555" s="37"/>
      <c r="D555" s="37"/>
      <c r="K555" s="38"/>
    </row>
    <row r="556" spans="3:11" ht="18.75" customHeight="1">
      <c r="C556" s="37"/>
      <c r="D556" s="37"/>
      <c r="K556" s="38"/>
    </row>
    <row r="557" spans="3:11" ht="18.75" customHeight="1">
      <c r="C557" s="37"/>
      <c r="D557" s="37"/>
      <c r="K557" s="38"/>
    </row>
    <row r="558" spans="3:11" ht="18.75" customHeight="1">
      <c r="C558" s="37"/>
      <c r="D558" s="37"/>
      <c r="K558" s="38"/>
    </row>
    <row r="559" spans="3:11" ht="18.75" customHeight="1">
      <c r="C559" s="37"/>
      <c r="D559" s="37"/>
      <c r="K559" s="38"/>
    </row>
    <row r="560" spans="3:11" ht="18.75" customHeight="1">
      <c r="C560" s="37"/>
      <c r="D560" s="37"/>
      <c r="K560" s="38"/>
    </row>
    <row r="561" spans="3:11" ht="18.75" customHeight="1">
      <c r="C561" s="37"/>
      <c r="D561" s="37"/>
      <c r="K561" s="38"/>
    </row>
    <row r="562" spans="3:11" ht="18.75" customHeight="1">
      <c r="C562" s="37"/>
      <c r="D562" s="37"/>
      <c r="K562" s="38"/>
    </row>
    <row r="563" spans="3:11" ht="18.75" customHeight="1">
      <c r="C563" s="37"/>
      <c r="D563" s="37"/>
      <c r="K563" s="38"/>
    </row>
    <row r="564" spans="3:11" ht="18.75" customHeight="1">
      <c r="C564" s="37"/>
      <c r="D564" s="37"/>
      <c r="K564" s="38"/>
    </row>
    <row r="565" spans="3:11" ht="18.75" customHeight="1">
      <c r="C565" s="37"/>
      <c r="D565" s="37"/>
      <c r="K565" s="38"/>
    </row>
    <row r="566" spans="3:11" ht="18.75" customHeight="1">
      <c r="C566" s="37"/>
      <c r="D566" s="37"/>
      <c r="K566" s="38"/>
    </row>
    <row r="567" spans="3:11" ht="18.75" customHeight="1">
      <c r="C567" s="37"/>
      <c r="D567" s="37"/>
      <c r="K567" s="38"/>
    </row>
    <row r="568" spans="3:11" ht="18.75" customHeight="1">
      <c r="C568" s="37"/>
      <c r="D568" s="37"/>
      <c r="K568" s="38"/>
    </row>
    <row r="569" spans="3:11" ht="18.75" customHeight="1">
      <c r="C569" s="37"/>
      <c r="D569" s="37"/>
      <c r="K569" s="38"/>
    </row>
    <row r="570" spans="3:11" ht="18.75" customHeight="1">
      <c r="C570" s="37"/>
      <c r="D570" s="37"/>
      <c r="K570" s="38"/>
    </row>
    <row r="571" spans="3:11" ht="18.75" customHeight="1">
      <c r="C571" s="37"/>
      <c r="D571" s="37"/>
      <c r="K571" s="38"/>
    </row>
    <row r="572" spans="3:11" ht="18.75" customHeight="1">
      <c r="C572" s="37"/>
      <c r="D572" s="37"/>
      <c r="K572" s="38"/>
    </row>
    <row r="573" spans="3:11" ht="18.75" customHeight="1">
      <c r="C573" s="37"/>
      <c r="D573" s="37"/>
      <c r="K573" s="38"/>
    </row>
    <row r="574" spans="3:11" ht="18.75" customHeight="1">
      <c r="C574" s="37"/>
      <c r="D574" s="37"/>
      <c r="K574" s="38"/>
    </row>
    <row r="575" spans="3:11" ht="18.75" customHeight="1">
      <c r="C575" s="37"/>
      <c r="D575" s="37"/>
      <c r="K575" s="38"/>
    </row>
    <row r="576" spans="3:11" ht="18.75" customHeight="1">
      <c r="C576" s="37"/>
      <c r="D576" s="37"/>
      <c r="K576" s="38"/>
    </row>
    <row r="577" spans="3:11" ht="18.75" customHeight="1">
      <c r="C577" s="37"/>
      <c r="D577" s="37"/>
      <c r="K577" s="38"/>
    </row>
    <row r="578" spans="3:11" ht="18.75" customHeight="1">
      <c r="C578" s="37"/>
      <c r="D578" s="37"/>
      <c r="K578" s="38"/>
    </row>
    <row r="579" spans="3:11" ht="18.75" customHeight="1">
      <c r="C579" s="37"/>
      <c r="D579" s="37"/>
      <c r="K579" s="38"/>
    </row>
    <row r="580" spans="3:11" ht="18.75" customHeight="1">
      <c r="C580" s="37"/>
      <c r="D580" s="37"/>
      <c r="K580" s="38"/>
    </row>
    <row r="581" spans="3:11" ht="18.75" customHeight="1">
      <c r="C581" s="37"/>
      <c r="D581" s="37"/>
      <c r="K581" s="38"/>
    </row>
    <row r="582" spans="3:11" ht="18.75" customHeight="1">
      <c r="C582" s="37"/>
      <c r="D582" s="37"/>
      <c r="K582" s="38"/>
    </row>
    <row r="583" spans="3:11" ht="18.75" customHeight="1">
      <c r="C583" s="37"/>
      <c r="D583" s="37"/>
      <c r="K583" s="38"/>
    </row>
    <row r="584" spans="3:11" ht="18.75" customHeight="1">
      <c r="C584" s="37"/>
      <c r="D584" s="37"/>
      <c r="K584" s="38"/>
    </row>
    <row r="585" spans="3:11" ht="18.75" customHeight="1">
      <c r="C585" s="37"/>
      <c r="D585" s="37"/>
      <c r="K585" s="38"/>
    </row>
    <row r="586" spans="3:11" ht="18.75" customHeight="1">
      <c r="C586" s="37"/>
      <c r="D586" s="37"/>
      <c r="K586" s="38"/>
    </row>
    <row r="587" spans="3:11" ht="18.75" customHeight="1">
      <c r="C587" s="37"/>
      <c r="D587" s="37"/>
      <c r="K587" s="38"/>
    </row>
    <row r="588" spans="3:11" ht="18.75" customHeight="1">
      <c r="C588" s="37"/>
      <c r="D588" s="37"/>
      <c r="K588" s="38"/>
    </row>
    <row r="589" spans="3:11" ht="18.75" customHeight="1">
      <c r="C589" s="37"/>
      <c r="D589" s="37"/>
      <c r="K589" s="38"/>
    </row>
    <row r="590" spans="3:11" ht="18.75" customHeight="1">
      <c r="C590" s="37"/>
      <c r="D590" s="37"/>
      <c r="K590" s="38"/>
    </row>
    <row r="591" spans="3:11" ht="18.75" customHeight="1">
      <c r="C591" s="37"/>
      <c r="D591" s="37"/>
      <c r="K591" s="38"/>
    </row>
    <row r="592" spans="3:11" ht="18.75" customHeight="1">
      <c r="C592" s="37"/>
      <c r="D592" s="37"/>
      <c r="K592" s="38"/>
    </row>
    <row r="593" spans="3:11" ht="18.75" customHeight="1">
      <c r="C593" s="37"/>
      <c r="D593" s="37"/>
      <c r="K593" s="38"/>
    </row>
    <row r="594" spans="3:11" ht="18.75" customHeight="1">
      <c r="C594" s="37"/>
      <c r="D594" s="37"/>
      <c r="K594" s="38"/>
    </row>
    <row r="595" spans="3:11" ht="18.75" customHeight="1">
      <c r="C595" s="37"/>
      <c r="D595" s="37"/>
      <c r="K595" s="38"/>
    </row>
    <row r="596" spans="3:11" ht="18.75" customHeight="1">
      <c r="C596" s="37"/>
      <c r="D596" s="37"/>
      <c r="K596" s="38"/>
    </row>
    <row r="597" spans="3:11" ht="18.75" customHeight="1">
      <c r="C597" s="37"/>
      <c r="D597" s="37"/>
      <c r="K597" s="38"/>
    </row>
    <row r="598" spans="3:11" ht="18.75" customHeight="1">
      <c r="C598" s="37"/>
      <c r="D598" s="37"/>
      <c r="K598" s="38"/>
    </row>
    <row r="599" spans="3:11" ht="18.75" customHeight="1">
      <c r="C599" s="37"/>
      <c r="D599" s="37"/>
      <c r="K599" s="38"/>
    </row>
    <row r="600" spans="3:11" ht="18.75" customHeight="1">
      <c r="C600" s="37"/>
      <c r="D600" s="37"/>
      <c r="K600" s="38"/>
    </row>
    <row r="601" spans="3:11" ht="18.75" customHeight="1">
      <c r="C601" s="37"/>
      <c r="D601" s="37"/>
      <c r="K601" s="38"/>
    </row>
    <row r="602" spans="3:11" ht="18.75" customHeight="1">
      <c r="C602" s="37"/>
      <c r="D602" s="37"/>
      <c r="K602" s="38"/>
    </row>
    <row r="603" spans="3:11" ht="18.75" customHeight="1">
      <c r="C603" s="37"/>
      <c r="D603" s="37"/>
      <c r="K603" s="38"/>
    </row>
    <row r="604" spans="3:11" ht="18.75" customHeight="1">
      <c r="C604" s="37"/>
      <c r="D604" s="37"/>
      <c r="K604" s="38"/>
    </row>
    <row r="605" spans="3:11" ht="18.75" customHeight="1">
      <c r="C605" s="37"/>
      <c r="D605" s="37"/>
      <c r="K605" s="38"/>
    </row>
    <row r="606" spans="3:11" ht="18.75" customHeight="1">
      <c r="C606" s="37"/>
      <c r="D606" s="37"/>
      <c r="K606" s="38"/>
    </row>
    <row r="607" spans="3:11" ht="18.75" customHeight="1">
      <c r="C607" s="37"/>
      <c r="D607" s="37"/>
      <c r="K607" s="38"/>
    </row>
    <row r="608" spans="3:11" ht="18.75" customHeight="1">
      <c r="C608" s="37"/>
      <c r="D608" s="37"/>
      <c r="K608" s="38"/>
    </row>
    <row r="609" spans="3:11" ht="18.75" customHeight="1">
      <c r="C609" s="37"/>
      <c r="D609" s="37"/>
      <c r="K609" s="38"/>
    </row>
    <row r="610" spans="3:11" ht="18.75" customHeight="1">
      <c r="C610" s="37"/>
      <c r="D610" s="37"/>
      <c r="K610" s="38"/>
    </row>
    <row r="611" spans="3:11" ht="18.75" customHeight="1">
      <c r="C611" s="37"/>
      <c r="D611" s="37"/>
      <c r="K611" s="38"/>
    </row>
    <row r="612" spans="3:11" ht="18.75" customHeight="1">
      <c r="C612" s="37"/>
      <c r="D612" s="37"/>
      <c r="K612" s="38"/>
    </row>
    <row r="613" spans="3:11" ht="18.75" customHeight="1">
      <c r="C613" s="37"/>
      <c r="D613" s="37"/>
      <c r="K613" s="38"/>
    </row>
    <row r="614" spans="3:11" ht="18.75" customHeight="1">
      <c r="C614" s="37"/>
      <c r="D614" s="37"/>
      <c r="K614" s="38"/>
    </row>
    <row r="615" spans="3:11" ht="18.75" customHeight="1">
      <c r="C615" s="37"/>
      <c r="D615" s="37"/>
      <c r="K615" s="38"/>
    </row>
    <row r="616" spans="3:11" ht="18.75" customHeight="1">
      <c r="C616" s="37"/>
      <c r="D616" s="37"/>
      <c r="K616" s="38"/>
    </row>
    <row r="617" spans="3:11" ht="18.75" customHeight="1">
      <c r="C617" s="37"/>
      <c r="D617" s="37"/>
      <c r="K617" s="38"/>
    </row>
    <row r="618" spans="3:11" ht="18.75" customHeight="1">
      <c r="C618" s="37"/>
      <c r="D618" s="37"/>
      <c r="K618" s="38"/>
    </row>
    <row r="619" spans="3:11" ht="18.75" customHeight="1">
      <c r="C619" s="37"/>
      <c r="D619" s="37"/>
      <c r="K619" s="38"/>
    </row>
    <row r="620" spans="3:11" ht="18.75" customHeight="1">
      <c r="C620" s="37"/>
      <c r="D620" s="37"/>
      <c r="K620" s="38"/>
    </row>
    <row r="621" spans="3:11" ht="18.75" customHeight="1">
      <c r="C621" s="37"/>
      <c r="D621" s="37"/>
      <c r="K621" s="38"/>
    </row>
    <row r="622" spans="3:11" ht="18.75" customHeight="1">
      <c r="C622" s="37"/>
      <c r="D622" s="37"/>
      <c r="K622" s="38"/>
    </row>
    <row r="623" spans="3:11" ht="18.75" customHeight="1">
      <c r="C623" s="37"/>
      <c r="D623" s="37"/>
      <c r="K623" s="38"/>
    </row>
    <row r="624" spans="3:11" ht="18.75" customHeight="1">
      <c r="C624" s="37"/>
      <c r="D624" s="37"/>
      <c r="K624" s="38"/>
    </row>
    <row r="625" spans="3:11" ht="18.75" customHeight="1">
      <c r="C625" s="37"/>
      <c r="D625" s="37"/>
      <c r="K625" s="38"/>
    </row>
    <row r="626" spans="3:11" ht="18.75" customHeight="1">
      <c r="C626" s="37"/>
      <c r="D626" s="37"/>
      <c r="K626" s="38"/>
    </row>
    <row r="627" spans="3:11" ht="18.75" customHeight="1">
      <c r="C627" s="37"/>
      <c r="D627" s="37"/>
      <c r="K627" s="38"/>
    </row>
    <row r="628" spans="3:11" ht="18.75" customHeight="1">
      <c r="C628" s="37"/>
      <c r="D628" s="37"/>
      <c r="K628" s="38"/>
    </row>
    <row r="629" spans="3:11" ht="18.75" customHeight="1">
      <c r="C629" s="37"/>
      <c r="D629" s="37"/>
      <c r="K629" s="38"/>
    </row>
    <row r="630" spans="3:11" ht="18.75" customHeight="1">
      <c r="C630" s="37"/>
      <c r="D630" s="37"/>
      <c r="K630" s="38"/>
    </row>
    <row r="631" spans="3:11" ht="18.75" customHeight="1">
      <c r="C631" s="37"/>
      <c r="D631" s="37"/>
      <c r="K631" s="38"/>
    </row>
    <row r="632" spans="3:11" ht="18.75" customHeight="1">
      <c r="C632" s="37"/>
      <c r="D632" s="37"/>
      <c r="K632" s="38"/>
    </row>
    <row r="633" spans="3:11" ht="18.75" customHeight="1">
      <c r="C633" s="37"/>
      <c r="D633" s="37"/>
      <c r="K633" s="38"/>
    </row>
    <row r="634" spans="3:11" ht="18.75" customHeight="1">
      <c r="C634" s="37"/>
      <c r="D634" s="37"/>
      <c r="K634" s="38"/>
    </row>
    <row r="635" spans="3:11" ht="18.75" customHeight="1">
      <c r="C635" s="37"/>
      <c r="D635" s="37"/>
      <c r="K635" s="38"/>
    </row>
    <row r="636" spans="3:11" ht="18.75" customHeight="1">
      <c r="C636" s="37"/>
      <c r="D636" s="37"/>
      <c r="K636" s="38"/>
    </row>
    <row r="637" spans="3:11" ht="18.75" customHeight="1">
      <c r="C637" s="37"/>
      <c r="D637" s="37"/>
      <c r="K637" s="38"/>
    </row>
    <row r="638" spans="3:11" ht="18.75" customHeight="1">
      <c r="C638" s="37"/>
      <c r="D638" s="37"/>
      <c r="K638" s="38"/>
    </row>
    <row r="639" spans="3:11" ht="18.75" customHeight="1">
      <c r="C639" s="37"/>
      <c r="D639" s="37"/>
      <c r="K639" s="38"/>
    </row>
    <row r="640" spans="3:11" ht="18.75" customHeight="1">
      <c r="C640" s="37"/>
      <c r="D640" s="37"/>
      <c r="K640" s="38"/>
    </row>
    <row r="641" spans="3:11" ht="18.75" customHeight="1">
      <c r="C641" s="37"/>
      <c r="D641" s="37"/>
      <c r="K641" s="38"/>
    </row>
    <row r="642" spans="3:11" ht="18.75" customHeight="1">
      <c r="C642" s="37"/>
      <c r="D642" s="37"/>
      <c r="K642" s="38"/>
    </row>
    <row r="643" spans="3:11" ht="18.75" customHeight="1">
      <c r="C643" s="37"/>
      <c r="D643" s="37"/>
      <c r="K643" s="38"/>
    </row>
    <row r="644" spans="3:11" ht="18.75" customHeight="1">
      <c r="C644" s="37"/>
      <c r="D644" s="37"/>
      <c r="K644" s="38"/>
    </row>
    <row r="645" spans="3:11" ht="18.75" customHeight="1">
      <c r="C645" s="37"/>
      <c r="D645" s="37"/>
      <c r="K645" s="38"/>
    </row>
    <row r="646" spans="3:11" ht="18.75" customHeight="1">
      <c r="C646" s="37"/>
      <c r="D646" s="37"/>
      <c r="K646" s="38"/>
    </row>
    <row r="647" spans="3:11" ht="18.75" customHeight="1">
      <c r="C647" s="37"/>
      <c r="D647" s="37"/>
      <c r="K647" s="38"/>
    </row>
    <row r="648" spans="3:11" ht="18.75" customHeight="1">
      <c r="C648" s="37"/>
      <c r="D648" s="37"/>
      <c r="K648" s="38"/>
    </row>
    <row r="649" spans="3:11" ht="18.75" customHeight="1">
      <c r="C649" s="37"/>
      <c r="D649" s="37"/>
      <c r="K649" s="38"/>
    </row>
    <row r="650" spans="3:11" ht="18.75" customHeight="1">
      <c r="C650" s="37"/>
      <c r="D650" s="37"/>
      <c r="K650" s="38"/>
    </row>
    <row r="651" spans="3:11" ht="18.75" customHeight="1">
      <c r="C651" s="37"/>
      <c r="D651" s="37"/>
      <c r="K651" s="38"/>
    </row>
    <row r="652" spans="3:11" ht="18.75" customHeight="1">
      <c r="C652" s="37"/>
      <c r="D652" s="37"/>
      <c r="K652" s="38"/>
    </row>
    <row r="653" spans="3:11" ht="18.75" customHeight="1">
      <c r="C653" s="37"/>
      <c r="D653" s="37"/>
      <c r="K653" s="38"/>
    </row>
    <row r="654" spans="3:11" ht="18.75" customHeight="1">
      <c r="C654" s="37"/>
      <c r="D654" s="37"/>
      <c r="K654" s="38"/>
    </row>
    <row r="655" spans="3:11" ht="18.75" customHeight="1">
      <c r="C655" s="37"/>
      <c r="D655" s="37"/>
      <c r="K655" s="38"/>
    </row>
    <row r="656" spans="3:11" ht="18.75" customHeight="1">
      <c r="C656" s="37"/>
      <c r="D656" s="37"/>
      <c r="K656" s="38"/>
    </row>
    <row r="657" spans="3:11" ht="18.75" customHeight="1">
      <c r="C657" s="37"/>
      <c r="D657" s="37"/>
      <c r="K657" s="38"/>
    </row>
    <row r="658" spans="3:11" ht="18.75" customHeight="1">
      <c r="C658" s="37"/>
      <c r="D658" s="37"/>
      <c r="K658" s="38"/>
    </row>
    <row r="659" spans="3:11" ht="18.75" customHeight="1">
      <c r="C659" s="37"/>
      <c r="D659" s="37"/>
      <c r="K659" s="38"/>
    </row>
    <row r="660" spans="3:11" ht="18.75" customHeight="1">
      <c r="C660" s="37"/>
      <c r="D660" s="37"/>
      <c r="K660" s="38"/>
    </row>
    <row r="661" spans="3:11" ht="18.75" customHeight="1">
      <c r="C661" s="37"/>
      <c r="D661" s="37"/>
      <c r="K661" s="38"/>
    </row>
    <row r="662" spans="3:11" ht="18.75" customHeight="1">
      <c r="C662" s="37"/>
      <c r="D662" s="37"/>
      <c r="K662" s="38"/>
    </row>
    <row r="663" spans="3:11" ht="18.75" customHeight="1">
      <c r="C663" s="37"/>
      <c r="D663" s="37"/>
      <c r="K663" s="38"/>
    </row>
    <row r="664" spans="3:11" ht="18.75" customHeight="1">
      <c r="C664" s="37"/>
      <c r="D664" s="37"/>
      <c r="K664" s="38"/>
    </row>
    <row r="665" spans="3:11" ht="18.75" customHeight="1">
      <c r="C665" s="37"/>
      <c r="D665" s="37"/>
      <c r="K665" s="38"/>
    </row>
    <row r="666" spans="3:11" ht="18.75" customHeight="1">
      <c r="C666" s="37"/>
      <c r="D666" s="37"/>
      <c r="K666" s="38"/>
    </row>
    <row r="667" spans="3:11" ht="18.75" customHeight="1">
      <c r="C667" s="37"/>
      <c r="D667" s="37"/>
      <c r="K667" s="38"/>
    </row>
    <row r="668" spans="3:11" ht="18.75" customHeight="1">
      <c r="C668" s="37"/>
      <c r="D668" s="37"/>
      <c r="K668" s="38"/>
    </row>
    <row r="669" spans="3:11" ht="18.75" customHeight="1">
      <c r="C669" s="37"/>
      <c r="D669" s="37"/>
      <c r="K669" s="38"/>
    </row>
    <row r="670" spans="3:11" ht="18.75" customHeight="1">
      <c r="C670" s="37"/>
      <c r="D670" s="37"/>
      <c r="K670" s="38"/>
    </row>
    <row r="671" spans="3:11" ht="18.75" customHeight="1">
      <c r="C671" s="37"/>
      <c r="D671" s="37"/>
      <c r="K671" s="38"/>
    </row>
    <row r="672" spans="3:11" ht="18.75" customHeight="1">
      <c r="C672" s="37"/>
      <c r="D672" s="37"/>
      <c r="K672" s="38"/>
    </row>
    <row r="673" spans="3:11" ht="18.75" customHeight="1">
      <c r="C673" s="37"/>
      <c r="D673" s="37"/>
      <c r="K673" s="38"/>
    </row>
    <row r="674" spans="3:11" ht="18.75" customHeight="1">
      <c r="C674" s="37"/>
      <c r="D674" s="37"/>
      <c r="K674" s="38"/>
    </row>
    <row r="675" spans="3:11" ht="18.75" customHeight="1">
      <c r="C675" s="37"/>
      <c r="D675" s="37"/>
      <c r="K675" s="38"/>
    </row>
    <row r="676" spans="3:11" ht="18.75" customHeight="1">
      <c r="C676" s="37"/>
      <c r="D676" s="37"/>
      <c r="K676" s="38"/>
    </row>
    <row r="677" spans="3:11" ht="18.75" customHeight="1">
      <c r="C677" s="37"/>
      <c r="D677" s="37"/>
      <c r="K677" s="38"/>
    </row>
    <row r="678" spans="3:11" ht="18.75" customHeight="1">
      <c r="C678" s="37"/>
      <c r="D678" s="37"/>
      <c r="K678" s="38"/>
    </row>
    <row r="679" spans="3:11" ht="18.75" customHeight="1">
      <c r="C679" s="37"/>
      <c r="D679" s="37"/>
      <c r="K679" s="38"/>
    </row>
    <row r="680" spans="3:11" ht="18.75" customHeight="1">
      <c r="C680" s="37"/>
      <c r="D680" s="37"/>
      <c r="K680" s="38"/>
    </row>
    <row r="681" spans="3:11" ht="18.75" customHeight="1">
      <c r="C681" s="37"/>
      <c r="D681" s="37"/>
      <c r="K681" s="38"/>
    </row>
    <row r="682" spans="3:11" ht="18.75" customHeight="1">
      <c r="C682" s="37"/>
      <c r="D682" s="37"/>
      <c r="K682" s="38"/>
    </row>
    <row r="683" spans="3:11" ht="18.75" customHeight="1">
      <c r="C683" s="37"/>
      <c r="D683" s="37"/>
      <c r="K683" s="38"/>
    </row>
    <row r="684" spans="3:11" ht="18.75" customHeight="1">
      <c r="C684" s="37"/>
      <c r="D684" s="37"/>
      <c r="K684" s="38"/>
    </row>
    <row r="685" spans="3:11" ht="18.75" customHeight="1">
      <c r="C685" s="37"/>
      <c r="D685" s="37"/>
      <c r="K685" s="38"/>
    </row>
    <row r="686" spans="3:11" ht="18.75" customHeight="1">
      <c r="C686" s="37"/>
      <c r="D686" s="37"/>
      <c r="K686" s="38"/>
    </row>
    <row r="687" spans="3:11" ht="18.75" customHeight="1">
      <c r="C687" s="37"/>
      <c r="D687" s="37"/>
      <c r="K687" s="38"/>
    </row>
    <row r="688" spans="3:11" ht="18.75" customHeight="1">
      <c r="C688" s="37"/>
      <c r="D688" s="37"/>
      <c r="K688" s="38"/>
    </row>
    <row r="689" spans="3:11" ht="18.75" customHeight="1">
      <c r="C689" s="37"/>
      <c r="D689" s="37"/>
      <c r="K689" s="38"/>
    </row>
    <row r="690" spans="3:11" ht="18.75" customHeight="1">
      <c r="C690" s="37"/>
      <c r="D690" s="37"/>
      <c r="K690" s="38"/>
    </row>
    <row r="691" spans="3:11" ht="18.75" customHeight="1">
      <c r="C691" s="37"/>
      <c r="D691" s="37"/>
      <c r="K691" s="38"/>
    </row>
    <row r="692" spans="3:11" ht="18.75" customHeight="1">
      <c r="C692" s="37"/>
      <c r="D692" s="37"/>
      <c r="K692" s="38"/>
    </row>
    <row r="693" spans="3:11" ht="18.75" customHeight="1">
      <c r="C693" s="37"/>
      <c r="D693" s="37"/>
      <c r="K693" s="38"/>
    </row>
    <row r="694" spans="3:11" ht="18.75" customHeight="1">
      <c r="C694" s="37"/>
      <c r="D694" s="37"/>
      <c r="K694" s="38"/>
    </row>
    <row r="695" spans="3:11" ht="18.75" customHeight="1">
      <c r="C695" s="37"/>
      <c r="D695" s="37"/>
      <c r="K695" s="38"/>
    </row>
    <row r="696" spans="3:11" ht="18.75" customHeight="1">
      <c r="C696" s="37"/>
      <c r="D696" s="37"/>
      <c r="K696" s="38"/>
    </row>
    <row r="697" spans="3:11" ht="18.75" customHeight="1">
      <c r="C697" s="37"/>
      <c r="D697" s="37"/>
      <c r="K697" s="38"/>
    </row>
    <row r="698" spans="3:11" ht="18.75" customHeight="1">
      <c r="C698" s="37"/>
      <c r="D698" s="37"/>
      <c r="K698" s="38"/>
    </row>
    <row r="699" spans="3:11" ht="18.75" customHeight="1">
      <c r="C699" s="37"/>
      <c r="D699" s="37"/>
      <c r="K699" s="38"/>
    </row>
    <row r="700" spans="3:11" ht="18.75" customHeight="1">
      <c r="C700" s="37"/>
      <c r="D700" s="37"/>
      <c r="K700" s="38"/>
    </row>
    <row r="701" spans="3:11" ht="18.75" customHeight="1">
      <c r="C701" s="37"/>
      <c r="D701" s="37"/>
      <c r="K701" s="38"/>
    </row>
    <row r="702" spans="3:11" ht="18.75" customHeight="1">
      <c r="C702" s="37"/>
      <c r="D702" s="37"/>
      <c r="K702" s="38"/>
    </row>
    <row r="703" spans="3:11" ht="18.75" customHeight="1">
      <c r="C703" s="37"/>
      <c r="D703" s="37"/>
      <c r="K703" s="38"/>
    </row>
    <row r="704" spans="3:11" ht="18.75" customHeight="1">
      <c r="C704" s="37"/>
      <c r="D704" s="37"/>
      <c r="K704" s="38"/>
    </row>
    <row r="705" spans="3:11" ht="18.75" customHeight="1">
      <c r="C705" s="37"/>
      <c r="D705" s="37"/>
      <c r="K705" s="38"/>
    </row>
    <row r="706" spans="3:11" ht="18.75" customHeight="1">
      <c r="C706" s="37"/>
      <c r="D706" s="37"/>
      <c r="K706" s="38"/>
    </row>
    <row r="707" spans="3:11" ht="18.75" customHeight="1">
      <c r="C707" s="37"/>
      <c r="D707" s="37"/>
      <c r="K707" s="38"/>
    </row>
    <row r="708" spans="3:11" ht="18.75" customHeight="1">
      <c r="C708" s="37"/>
      <c r="D708" s="37"/>
      <c r="K708" s="38"/>
    </row>
    <row r="709" spans="3:11" ht="18.75" customHeight="1">
      <c r="C709" s="37"/>
      <c r="D709" s="37"/>
      <c r="K709" s="38"/>
    </row>
    <row r="710" spans="3:11" ht="18.75" customHeight="1">
      <c r="C710" s="37"/>
      <c r="D710" s="37"/>
      <c r="K710" s="38"/>
    </row>
    <row r="711" spans="3:11" ht="18.75" customHeight="1">
      <c r="C711" s="37"/>
      <c r="D711" s="37"/>
      <c r="K711" s="38"/>
    </row>
    <row r="712" spans="3:11" ht="18.75" customHeight="1">
      <c r="C712" s="37"/>
      <c r="D712" s="37"/>
      <c r="K712" s="38"/>
    </row>
    <row r="713" spans="3:11" ht="18.75" customHeight="1">
      <c r="C713" s="37"/>
      <c r="D713" s="37"/>
      <c r="K713" s="38"/>
    </row>
    <row r="714" spans="3:11" ht="18.75" customHeight="1">
      <c r="C714" s="37"/>
      <c r="D714" s="37"/>
      <c r="K714" s="38"/>
    </row>
    <row r="715" spans="3:11" ht="18.75" customHeight="1">
      <c r="C715" s="37"/>
      <c r="D715" s="37"/>
      <c r="K715" s="38"/>
    </row>
    <row r="716" spans="3:11" ht="18.75" customHeight="1">
      <c r="C716" s="37"/>
      <c r="D716" s="37"/>
      <c r="K716" s="38"/>
    </row>
    <row r="717" spans="3:11" ht="18.75" customHeight="1">
      <c r="C717" s="37"/>
      <c r="D717" s="37"/>
      <c r="K717" s="38"/>
    </row>
    <row r="718" spans="3:11" ht="18.75" customHeight="1">
      <c r="C718" s="37"/>
      <c r="D718" s="37"/>
      <c r="K718" s="38"/>
    </row>
    <row r="719" spans="3:11" ht="18.75" customHeight="1">
      <c r="C719" s="37"/>
      <c r="D719" s="37"/>
      <c r="K719" s="38"/>
    </row>
    <row r="720" spans="3:11" ht="18.75" customHeight="1">
      <c r="C720" s="37"/>
      <c r="D720" s="37"/>
      <c r="K720" s="38"/>
    </row>
    <row r="721" spans="3:11" ht="18.75" customHeight="1">
      <c r="C721" s="37"/>
      <c r="D721" s="37"/>
      <c r="K721" s="38"/>
    </row>
    <row r="722" spans="3:11" ht="18.75" customHeight="1">
      <c r="C722" s="37"/>
      <c r="D722" s="37"/>
      <c r="K722" s="38"/>
    </row>
    <row r="723" spans="3:11" ht="18.75" customHeight="1">
      <c r="C723" s="37"/>
      <c r="D723" s="37"/>
      <c r="K723" s="38"/>
    </row>
    <row r="724" spans="3:11" ht="18.75" customHeight="1">
      <c r="C724" s="37"/>
      <c r="D724" s="37"/>
      <c r="K724" s="38"/>
    </row>
    <row r="725" spans="3:11" ht="18.75" customHeight="1">
      <c r="C725" s="37"/>
      <c r="D725" s="37"/>
      <c r="K725" s="38"/>
    </row>
    <row r="726" spans="3:11" ht="18.75" customHeight="1">
      <c r="C726" s="37"/>
      <c r="D726" s="37"/>
      <c r="K726" s="38"/>
    </row>
    <row r="727" spans="3:11" ht="18.75" customHeight="1">
      <c r="C727" s="37"/>
      <c r="D727" s="37"/>
      <c r="K727" s="38"/>
    </row>
    <row r="728" spans="3:11" ht="18.75" customHeight="1">
      <c r="C728" s="37"/>
      <c r="D728" s="37"/>
      <c r="K728" s="38"/>
    </row>
    <row r="729" spans="3:11" ht="18.75" customHeight="1">
      <c r="C729" s="37"/>
      <c r="D729" s="37"/>
      <c r="K729" s="38"/>
    </row>
    <row r="730" spans="3:11" ht="18.75" customHeight="1">
      <c r="C730" s="37"/>
      <c r="D730" s="37"/>
      <c r="K730" s="38"/>
    </row>
    <row r="731" spans="3:11" ht="18.75" customHeight="1">
      <c r="C731" s="37"/>
      <c r="D731" s="37"/>
      <c r="K731" s="38"/>
    </row>
    <row r="732" spans="3:11" ht="18.75" customHeight="1">
      <c r="C732" s="37"/>
      <c r="D732" s="37"/>
      <c r="K732" s="38"/>
    </row>
    <row r="733" spans="3:11" ht="18.75" customHeight="1">
      <c r="C733" s="37"/>
      <c r="D733" s="37"/>
      <c r="K733" s="38"/>
    </row>
    <row r="734" spans="3:11" ht="18.75" customHeight="1">
      <c r="C734" s="37"/>
      <c r="D734" s="37"/>
      <c r="K734" s="38"/>
    </row>
    <row r="735" spans="3:11" ht="18.75" customHeight="1">
      <c r="C735" s="37"/>
      <c r="D735" s="37"/>
      <c r="K735" s="38"/>
    </row>
    <row r="736" spans="3:11" ht="18.75" customHeight="1">
      <c r="C736" s="37"/>
      <c r="D736" s="37"/>
      <c r="K736" s="38"/>
    </row>
    <row r="737" spans="3:11" ht="18.75" customHeight="1">
      <c r="C737" s="37"/>
      <c r="D737" s="37"/>
      <c r="K737" s="38"/>
    </row>
    <row r="738" spans="3:11" ht="18.75" customHeight="1">
      <c r="C738" s="37"/>
      <c r="D738" s="37"/>
      <c r="K738" s="38"/>
    </row>
    <row r="739" spans="3:11" ht="18.75" customHeight="1">
      <c r="C739" s="37"/>
      <c r="D739" s="37"/>
      <c r="K739" s="38"/>
    </row>
    <row r="740" spans="3:11" ht="18.75" customHeight="1">
      <c r="C740" s="37"/>
      <c r="D740" s="37"/>
      <c r="K740" s="38"/>
    </row>
    <row r="741" spans="3:11" ht="18.75" customHeight="1">
      <c r="C741" s="37"/>
      <c r="D741" s="37"/>
      <c r="K741" s="38"/>
    </row>
    <row r="742" spans="3:11" ht="18.75" customHeight="1">
      <c r="C742" s="37"/>
      <c r="D742" s="37"/>
      <c r="K742" s="38"/>
    </row>
    <row r="743" spans="3:11" ht="18.75" customHeight="1">
      <c r="C743" s="37"/>
      <c r="D743" s="37"/>
      <c r="K743" s="38"/>
    </row>
    <row r="744" spans="3:11" ht="18.75" customHeight="1">
      <c r="C744" s="37"/>
      <c r="D744" s="37"/>
      <c r="K744" s="38"/>
    </row>
    <row r="745" spans="3:11" ht="18.75" customHeight="1">
      <c r="C745" s="37"/>
      <c r="D745" s="37"/>
      <c r="K745" s="38"/>
    </row>
    <row r="746" spans="3:11" ht="18.75" customHeight="1">
      <c r="C746" s="37"/>
      <c r="D746" s="37"/>
      <c r="K746" s="38"/>
    </row>
    <row r="747" spans="3:11" ht="18.75" customHeight="1">
      <c r="C747" s="37"/>
      <c r="D747" s="37"/>
      <c r="K747" s="38"/>
    </row>
    <row r="748" spans="3:11" ht="18.75" customHeight="1">
      <c r="C748" s="37"/>
      <c r="D748" s="37"/>
      <c r="K748" s="38"/>
    </row>
    <row r="749" spans="3:11" ht="18.75" customHeight="1">
      <c r="C749" s="37"/>
      <c r="D749" s="37"/>
      <c r="K749" s="38"/>
    </row>
    <row r="750" spans="3:11" ht="18.75" customHeight="1">
      <c r="C750" s="37"/>
      <c r="D750" s="37"/>
      <c r="K750" s="38"/>
    </row>
    <row r="751" spans="3:11" ht="18.75" customHeight="1">
      <c r="C751" s="37"/>
      <c r="D751" s="37"/>
      <c r="K751" s="38"/>
    </row>
    <row r="752" spans="3:11" ht="18.75" customHeight="1">
      <c r="C752" s="37"/>
      <c r="D752" s="37"/>
      <c r="K752" s="38"/>
    </row>
    <row r="753" spans="3:11" ht="18.75" customHeight="1">
      <c r="C753" s="37"/>
      <c r="D753" s="37"/>
      <c r="K753" s="38"/>
    </row>
    <row r="754" spans="3:11" ht="18.75" customHeight="1">
      <c r="C754" s="37"/>
      <c r="D754" s="37"/>
      <c r="K754" s="38"/>
    </row>
    <row r="755" spans="3:11" ht="18.75" customHeight="1">
      <c r="C755" s="37"/>
      <c r="D755" s="37"/>
      <c r="K755" s="38"/>
    </row>
    <row r="756" spans="3:11" ht="18.75" customHeight="1">
      <c r="C756" s="37"/>
      <c r="D756" s="37"/>
      <c r="K756" s="38"/>
    </row>
    <row r="757" spans="3:11" ht="18.75" customHeight="1">
      <c r="C757" s="37"/>
      <c r="D757" s="37"/>
      <c r="K757" s="38"/>
    </row>
    <row r="758" spans="3:11" ht="18.75" customHeight="1">
      <c r="C758" s="37"/>
      <c r="D758" s="37"/>
      <c r="K758" s="38"/>
    </row>
    <row r="759" spans="3:11" ht="18.75" customHeight="1">
      <c r="C759" s="37"/>
      <c r="D759" s="37"/>
      <c r="K759" s="38"/>
    </row>
    <row r="760" spans="3:11" ht="18.75" customHeight="1">
      <c r="C760" s="37"/>
      <c r="D760" s="37"/>
      <c r="K760" s="38"/>
    </row>
    <row r="761" spans="3:11" ht="18.75" customHeight="1">
      <c r="C761" s="37"/>
      <c r="D761" s="37"/>
      <c r="K761" s="38"/>
    </row>
    <row r="762" spans="3:11" ht="18.75" customHeight="1">
      <c r="C762" s="37"/>
      <c r="D762" s="37"/>
      <c r="K762" s="38"/>
    </row>
    <row r="763" spans="3:11" ht="18.75" customHeight="1">
      <c r="C763" s="37"/>
      <c r="D763" s="37"/>
      <c r="K763" s="38"/>
    </row>
    <row r="764" spans="3:11" ht="18.75" customHeight="1">
      <c r="C764" s="37"/>
      <c r="D764" s="37"/>
      <c r="K764" s="38"/>
    </row>
    <row r="765" spans="3:11" ht="18.75" customHeight="1">
      <c r="C765" s="37"/>
      <c r="D765" s="37"/>
      <c r="K765" s="38"/>
    </row>
    <row r="766" spans="3:11" ht="18.75" customHeight="1">
      <c r="C766" s="37"/>
      <c r="D766" s="37"/>
      <c r="K766" s="38"/>
    </row>
    <row r="767" spans="3:11" ht="18.75" customHeight="1">
      <c r="C767" s="37"/>
      <c r="D767" s="37"/>
      <c r="K767" s="38"/>
    </row>
    <row r="768" spans="3:11" ht="18.75" customHeight="1">
      <c r="C768" s="37"/>
      <c r="D768" s="37"/>
      <c r="K768" s="38"/>
    </row>
    <row r="769" spans="3:11" ht="18.75" customHeight="1">
      <c r="C769" s="37"/>
      <c r="D769" s="37"/>
      <c r="K769" s="38"/>
    </row>
    <row r="770" spans="3:11" ht="18.75" customHeight="1">
      <c r="C770" s="37"/>
      <c r="D770" s="37"/>
      <c r="K770" s="38"/>
    </row>
    <row r="771" spans="3:11" ht="18.75" customHeight="1">
      <c r="C771" s="37"/>
      <c r="D771" s="37"/>
      <c r="K771" s="38"/>
    </row>
    <row r="772" spans="3:11" ht="18.75" customHeight="1">
      <c r="C772" s="37"/>
      <c r="D772" s="37"/>
      <c r="K772" s="38"/>
    </row>
    <row r="773" spans="3:11" ht="18.75" customHeight="1">
      <c r="C773" s="37"/>
      <c r="D773" s="37"/>
      <c r="K773" s="38"/>
    </row>
    <row r="774" spans="3:11" ht="18.75" customHeight="1">
      <c r="C774" s="37"/>
      <c r="D774" s="37"/>
      <c r="K774" s="38"/>
    </row>
    <row r="775" spans="3:11" ht="18.75" customHeight="1">
      <c r="C775" s="37"/>
      <c r="D775" s="37"/>
      <c r="K775" s="38"/>
    </row>
    <row r="776" spans="3:11" ht="18.75" customHeight="1">
      <c r="C776" s="37"/>
      <c r="D776" s="37"/>
      <c r="K776" s="38"/>
    </row>
    <row r="777" spans="3:11" ht="18.75" customHeight="1">
      <c r="C777" s="37"/>
      <c r="D777" s="37"/>
      <c r="K777" s="38"/>
    </row>
    <row r="778" spans="3:11" ht="18.75" customHeight="1">
      <c r="C778" s="37"/>
      <c r="D778" s="37"/>
      <c r="K778" s="38"/>
    </row>
    <row r="779" spans="3:11" ht="18.75" customHeight="1">
      <c r="C779" s="37"/>
      <c r="D779" s="37"/>
      <c r="K779" s="38"/>
    </row>
    <row r="780" spans="3:11" ht="18.75" customHeight="1">
      <c r="C780" s="37"/>
      <c r="D780" s="37"/>
      <c r="K780" s="38"/>
    </row>
    <row r="781" spans="3:11" ht="18.75" customHeight="1">
      <c r="C781" s="37"/>
      <c r="D781" s="37"/>
      <c r="K781" s="38"/>
    </row>
    <row r="782" spans="3:11" ht="18.75" customHeight="1">
      <c r="C782" s="37"/>
      <c r="D782" s="37"/>
      <c r="K782" s="38"/>
    </row>
    <row r="783" spans="3:11" ht="18.75" customHeight="1">
      <c r="C783" s="37"/>
      <c r="D783" s="37"/>
      <c r="K783" s="38"/>
    </row>
    <row r="784" spans="3:11" ht="18.75" customHeight="1">
      <c r="C784" s="37"/>
      <c r="D784" s="37"/>
      <c r="K784" s="38"/>
    </row>
    <row r="785" spans="3:11" ht="18.75" customHeight="1">
      <c r="C785" s="37"/>
      <c r="D785" s="37"/>
      <c r="K785" s="38"/>
    </row>
    <row r="786" spans="3:11" ht="18.75" customHeight="1">
      <c r="C786" s="37"/>
      <c r="D786" s="37"/>
      <c r="K786" s="38"/>
    </row>
    <row r="787" spans="3:11" ht="18.75" customHeight="1">
      <c r="C787" s="37"/>
      <c r="D787" s="37"/>
      <c r="K787" s="38"/>
    </row>
    <row r="788" spans="3:11" ht="18.75" customHeight="1">
      <c r="C788" s="37"/>
      <c r="D788" s="37"/>
      <c r="K788" s="38"/>
    </row>
    <row r="789" spans="3:11" ht="18.75" customHeight="1">
      <c r="C789" s="37"/>
      <c r="D789" s="37"/>
      <c r="K789" s="38"/>
    </row>
    <row r="790" spans="3:11" ht="18.75" customHeight="1">
      <c r="C790" s="37"/>
      <c r="D790" s="37"/>
      <c r="K790" s="38"/>
    </row>
    <row r="791" spans="3:11" ht="18.75" customHeight="1">
      <c r="C791" s="37"/>
      <c r="D791" s="37"/>
      <c r="K791" s="38"/>
    </row>
    <row r="792" spans="3:11" ht="18.75" customHeight="1">
      <c r="C792" s="37"/>
      <c r="D792" s="37"/>
      <c r="K792" s="38"/>
    </row>
    <row r="793" spans="3:11" ht="18.75" customHeight="1">
      <c r="C793" s="37"/>
      <c r="D793" s="37"/>
      <c r="K793" s="38"/>
    </row>
    <row r="794" spans="3:11" ht="18.75" customHeight="1">
      <c r="C794" s="37"/>
      <c r="D794" s="37"/>
      <c r="K794" s="38"/>
    </row>
    <row r="795" spans="3:11" ht="18.75" customHeight="1">
      <c r="C795" s="37"/>
      <c r="D795" s="37"/>
      <c r="K795" s="38"/>
    </row>
    <row r="796" spans="3:11" ht="18.75" customHeight="1">
      <c r="C796" s="37"/>
      <c r="D796" s="37"/>
      <c r="K796" s="38"/>
    </row>
    <row r="797" spans="3:11" ht="18.75" customHeight="1">
      <c r="C797" s="37"/>
      <c r="D797" s="37"/>
      <c r="K797" s="38"/>
    </row>
    <row r="798" spans="3:11" ht="18.75" customHeight="1">
      <c r="C798" s="37"/>
      <c r="D798" s="37"/>
      <c r="K798" s="38"/>
    </row>
    <row r="799" spans="3:11" ht="18.75" customHeight="1">
      <c r="C799" s="37"/>
      <c r="D799" s="37"/>
      <c r="K799" s="38"/>
    </row>
    <row r="800" spans="3:11" ht="18.75" customHeight="1">
      <c r="C800" s="37"/>
      <c r="D800" s="37"/>
      <c r="K800" s="38"/>
    </row>
    <row r="801" spans="3:11" ht="18.75" customHeight="1">
      <c r="C801" s="37"/>
      <c r="D801" s="37"/>
      <c r="K801" s="38"/>
    </row>
    <row r="802" spans="3:11" ht="18.75" customHeight="1">
      <c r="C802" s="37"/>
      <c r="D802" s="37"/>
      <c r="K802" s="38"/>
    </row>
    <row r="803" spans="3:11" ht="18.75" customHeight="1">
      <c r="C803" s="37"/>
      <c r="D803" s="37"/>
      <c r="K803" s="38"/>
    </row>
    <row r="804" spans="3:11" ht="18.75" customHeight="1">
      <c r="C804" s="37"/>
      <c r="D804" s="37"/>
      <c r="K804" s="38"/>
    </row>
    <row r="805" spans="3:11" ht="18.75" customHeight="1">
      <c r="C805" s="37"/>
      <c r="D805" s="37"/>
      <c r="K805" s="38"/>
    </row>
    <row r="806" spans="3:11" ht="18.75" customHeight="1">
      <c r="C806" s="37"/>
      <c r="D806" s="37"/>
      <c r="K806" s="38"/>
    </row>
    <row r="807" spans="3:11" ht="18.75" customHeight="1">
      <c r="C807" s="37"/>
      <c r="D807" s="37"/>
      <c r="K807" s="38"/>
    </row>
    <row r="808" spans="3:11" ht="18.75" customHeight="1">
      <c r="C808" s="37"/>
      <c r="D808" s="37"/>
      <c r="K808" s="38"/>
    </row>
    <row r="809" spans="3:11" ht="18.75" customHeight="1">
      <c r="C809" s="37"/>
      <c r="D809" s="37"/>
      <c r="K809" s="38"/>
    </row>
    <row r="810" spans="3:11" ht="18.75" customHeight="1">
      <c r="C810" s="37"/>
      <c r="D810" s="37"/>
      <c r="K810" s="38"/>
    </row>
    <row r="811" spans="3:11" ht="18.75" customHeight="1">
      <c r="C811" s="37"/>
      <c r="D811" s="37"/>
      <c r="K811" s="38"/>
    </row>
    <row r="812" spans="3:11" ht="18.75" customHeight="1">
      <c r="C812" s="37"/>
      <c r="D812" s="37"/>
      <c r="K812" s="38"/>
    </row>
    <row r="813" spans="3:11" ht="18.75" customHeight="1">
      <c r="C813" s="37"/>
      <c r="D813" s="37"/>
      <c r="K813" s="38"/>
    </row>
    <row r="814" spans="3:11" ht="18.75" customHeight="1">
      <c r="C814" s="37"/>
      <c r="D814" s="37"/>
      <c r="K814" s="38"/>
    </row>
    <row r="815" spans="3:11" ht="18.75" customHeight="1">
      <c r="C815" s="37"/>
      <c r="D815" s="37"/>
      <c r="K815" s="38"/>
    </row>
    <row r="816" spans="3:11" ht="18.75" customHeight="1">
      <c r="C816" s="37"/>
      <c r="D816" s="37"/>
      <c r="K816" s="38"/>
    </row>
    <row r="817" spans="3:11" ht="18.75" customHeight="1">
      <c r="C817" s="37"/>
      <c r="D817" s="37"/>
      <c r="K817" s="38"/>
    </row>
    <row r="818" spans="3:11" ht="18.75" customHeight="1">
      <c r="C818" s="37"/>
      <c r="D818" s="37"/>
      <c r="K818" s="38"/>
    </row>
    <row r="819" spans="3:11" ht="18.75" customHeight="1">
      <c r="C819" s="37"/>
      <c r="D819" s="37"/>
      <c r="K819" s="38"/>
    </row>
    <row r="820" spans="3:11" ht="18.75" customHeight="1">
      <c r="C820" s="37"/>
      <c r="D820" s="37"/>
      <c r="K820" s="38"/>
    </row>
    <row r="821" spans="3:11" ht="18.75" customHeight="1">
      <c r="C821" s="37"/>
      <c r="D821" s="37"/>
      <c r="K821" s="38"/>
    </row>
    <row r="822" spans="3:11" ht="18.75" customHeight="1">
      <c r="C822" s="37"/>
      <c r="D822" s="37"/>
      <c r="K822" s="38"/>
    </row>
    <row r="823" spans="3:11" ht="18.75" customHeight="1">
      <c r="C823" s="37"/>
      <c r="D823" s="37"/>
      <c r="K823" s="38"/>
    </row>
    <row r="824" spans="3:11" ht="18.75" customHeight="1">
      <c r="C824" s="37"/>
      <c r="D824" s="37"/>
      <c r="K824" s="38"/>
    </row>
    <row r="825" spans="3:11" ht="18.75" customHeight="1">
      <c r="C825" s="37"/>
      <c r="D825" s="37"/>
      <c r="K825" s="38"/>
    </row>
    <row r="826" spans="3:11" ht="18.75" customHeight="1">
      <c r="C826" s="37"/>
      <c r="D826" s="37"/>
      <c r="K826" s="38"/>
    </row>
    <row r="827" spans="3:11" ht="18.75" customHeight="1">
      <c r="C827" s="37"/>
      <c r="D827" s="37"/>
      <c r="K827" s="38"/>
    </row>
    <row r="828" spans="3:11" ht="18.75" customHeight="1">
      <c r="C828" s="37"/>
      <c r="D828" s="37"/>
      <c r="K828" s="38"/>
    </row>
    <row r="829" spans="3:11" ht="18.75" customHeight="1">
      <c r="C829" s="37"/>
      <c r="D829" s="37"/>
      <c r="K829" s="38"/>
    </row>
    <row r="830" spans="3:11" ht="18.75" customHeight="1">
      <c r="C830" s="37"/>
      <c r="D830" s="37"/>
      <c r="K830" s="38"/>
    </row>
    <row r="831" spans="3:11" ht="18.75" customHeight="1">
      <c r="C831" s="37"/>
      <c r="D831" s="37"/>
      <c r="K831" s="38"/>
    </row>
    <row r="832" spans="3:11" ht="18.75" customHeight="1">
      <c r="C832" s="37"/>
      <c r="D832" s="37"/>
      <c r="K832" s="38"/>
    </row>
    <row r="833" spans="3:11" ht="18.75" customHeight="1">
      <c r="C833" s="37"/>
      <c r="D833" s="37"/>
      <c r="K833" s="38"/>
    </row>
    <row r="834" spans="3:11" ht="18.75" customHeight="1">
      <c r="C834" s="37"/>
      <c r="D834" s="37"/>
      <c r="K834" s="38"/>
    </row>
    <row r="835" spans="3:11" ht="18.75" customHeight="1">
      <c r="C835" s="37"/>
      <c r="D835" s="37"/>
      <c r="K835" s="38"/>
    </row>
    <row r="836" spans="3:11" ht="18.75" customHeight="1">
      <c r="C836" s="37"/>
      <c r="D836" s="37"/>
      <c r="K836" s="38"/>
    </row>
    <row r="837" spans="3:11" ht="18.75" customHeight="1">
      <c r="C837" s="37"/>
      <c r="D837" s="37"/>
      <c r="K837" s="38"/>
    </row>
    <row r="838" spans="3:11" ht="18.75" customHeight="1">
      <c r="C838" s="37"/>
      <c r="D838" s="37"/>
      <c r="K838" s="38"/>
    </row>
    <row r="839" spans="3:11" ht="18.75" customHeight="1">
      <c r="C839" s="37"/>
      <c r="D839" s="37"/>
      <c r="K839" s="38"/>
    </row>
    <row r="840" spans="3:11" ht="18.75" customHeight="1">
      <c r="C840" s="37"/>
      <c r="D840" s="37"/>
      <c r="K840" s="38"/>
    </row>
    <row r="841" spans="3:11" ht="18.75" customHeight="1">
      <c r="C841" s="37"/>
      <c r="D841" s="37"/>
      <c r="K841" s="38"/>
    </row>
    <row r="842" spans="3:11" ht="18.75" customHeight="1">
      <c r="C842" s="37"/>
      <c r="D842" s="37"/>
      <c r="K842" s="38"/>
    </row>
    <row r="843" spans="3:11" ht="18.75" customHeight="1">
      <c r="C843" s="37"/>
      <c r="D843" s="37"/>
      <c r="K843" s="38"/>
    </row>
    <row r="844" spans="3:11" ht="18.75" customHeight="1">
      <c r="C844" s="37"/>
      <c r="D844" s="37"/>
      <c r="K844" s="38"/>
    </row>
    <row r="845" spans="3:11" ht="18.75" customHeight="1">
      <c r="C845" s="37"/>
      <c r="D845" s="37"/>
      <c r="K845" s="38"/>
    </row>
    <row r="846" spans="3:11" ht="18.75" customHeight="1">
      <c r="C846" s="37"/>
      <c r="D846" s="37"/>
      <c r="K846" s="38"/>
    </row>
    <row r="847" spans="3:11" ht="18.75" customHeight="1">
      <c r="C847" s="37"/>
      <c r="D847" s="37"/>
      <c r="K847" s="38"/>
    </row>
    <row r="848" spans="3:11" ht="18.75" customHeight="1">
      <c r="C848" s="37"/>
      <c r="D848" s="37"/>
      <c r="K848" s="38"/>
    </row>
    <row r="849" spans="3:11" ht="18.75" customHeight="1">
      <c r="C849" s="37"/>
      <c r="D849" s="37"/>
      <c r="K849" s="38"/>
    </row>
    <row r="850" spans="3:11" ht="18.75" customHeight="1">
      <c r="C850" s="37"/>
      <c r="D850" s="37"/>
      <c r="K850" s="38"/>
    </row>
    <row r="851" spans="3:11" ht="18.75" customHeight="1">
      <c r="C851" s="37"/>
      <c r="D851" s="37"/>
      <c r="K851" s="38"/>
    </row>
    <row r="852" spans="3:11" ht="18.75" customHeight="1">
      <c r="C852" s="37"/>
      <c r="D852" s="37"/>
      <c r="K852" s="38"/>
    </row>
    <row r="853" spans="3:11" ht="18.75" customHeight="1">
      <c r="C853" s="37"/>
      <c r="D853" s="37"/>
      <c r="K853" s="38"/>
    </row>
    <row r="854" spans="3:11" ht="18.75" customHeight="1">
      <c r="C854" s="37"/>
      <c r="D854" s="37"/>
      <c r="K854" s="38"/>
    </row>
    <row r="855" spans="3:11" ht="18.75" customHeight="1">
      <c r="C855" s="37"/>
      <c r="D855" s="37"/>
      <c r="K855" s="38"/>
    </row>
    <row r="856" spans="3:11" ht="18.75" customHeight="1">
      <c r="C856" s="37"/>
      <c r="D856" s="37"/>
      <c r="K856" s="38"/>
    </row>
    <row r="857" spans="3:11" ht="18.75" customHeight="1">
      <c r="C857" s="37"/>
      <c r="D857" s="37"/>
      <c r="K857" s="38"/>
    </row>
    <row r="858" spans="3:11" ht="18.75" customHeight="1">
      <c r="C858" s="37"/>
      <c r="D858" s="37"/>
      <c r="K858" s="38"/>
    </row>
    <row r="859" spans="3:11" ht="18.75" customHeight="1">
      <c r="C859" s="37"/>
      <c r="D859" s="37"/>
      <c r="K859" s="38"/>
    </row>
    <row r="860" spans="3:11" ht="18.75" customHeight="1">
      <c r="C860" s="37"/>
      <c r="D860" s="37"/>
      <c r="K860" s="38"/>
    </row>
    <row r="861" spans="3:11" ht="18.75" customHeight="1">
      <c r="C861" s="37"/>
      <c r="D861" s="37"/>
      <c r="K861" s="38"/>
    </row>
    <row r="862" spans="3:11" ht="18.75" customHeight="1">
      <c r="C862" s="37"/>
      <c r="D862" s="37"/>
      <c r="K862" s="38"/>
    </row>
    <row r="863" spans="3:11" ht="18.75" customHeight="1">
      <c r="C863" s="37"/>
      <c r="D863" s="37"/>
      <c r="K863" s="38"/>
    </row>
    <row r="864" spans="3:11" ht="18.75" customHeight="1">
      <c r="C864" s="37"/>
      <c r="D864" s="37"/>
      <c r="K864" s="38"/>
    </row>
    <row r="865" spans="3:11" ht="18.75" customHeight="1">
      <c r="C865" s="37"/>
      <c r="D865" s="37"/>
      <c r="K865" s="38"/>
    </row>
    <row r="866" spans="3:11" ht="18.75" customHeight="1">
      <c r="C866" s="37"/>
      <c r="D866" s="37"/>
      <c r="K866" s="38"/>
    </row>
    <row r="867" spans="3:11" ht="18.75" customHeight="1">
      <c r="C867" s="37"/>
      <c r="D867" s="37"/>
      <c r="K867" s="38"/>
    </row>
    <row r="868" spans="3:11" ht="18.75" customHeight="1">
      <c r="C868" s="37"/>
      <c r="D868" s="37"/>
      <c r="K868" s="38"/>
    </row>
    <row r="869" spans="3:11" ht="18.75" customHeight="1">
      <c r="C869" s="37"/>
      <c r="D869" s="37"/>
      <c r="K869" s="38"/>
    </row>
    <row r="870" spans="3:11" ht="18.75" customHeight="1">
      <c r="C870" s="37"/>
      <c r="D870" s="37"/>
      <c r="K870" s="38"/>
    </row>
    <row r="871" spans="3:11" ht="18.75" customHeight="1">
      <c r="C871" s="37"/>
      <c r="D871" s="37"/>
      <c r="K871" s="38"/>
    </row>
    <row r="872" spans="3:11" ht="18.75" customHeight="1">
      <c r="C872" s="37"/>
      <c r="D872" s="37"/>
      <c r="K872" s="38"/>
    </row>
    <row r="873" spans="3:11" ht="18.75" customHeight="1">
      <c r="C873" s="37"/>
      <c r="D873" s="37"/>
      <c r="K873" s="38"/>
    </row>
    <row r="874" spans="3:11" ht="18.75" customHeight="1">
      <c r="C874" s="37"/>
      <c r="D874" s="37"/>
      <c r="K874" s="38"/>
    </row>
    <row r="875" spans="3:11" ht="18.75" customHeight="1">
      <c r="C875" s="37"/>
      <c r="D875" s="37"/>
      <c r="K875" s="38"/>
    </row>
    <row r="876" spans="3:11" ht="18.75" customHeight="1">
      <c r="C876" s="37"/>
      <c r="D876" s="37"/>
      <c r="K876" s="38"/>
    </row>
    <row r="877" spans="3:11" ht="18.75" customHeight="1">
      <c r="C877" s="37"/>
      <c r="D877" s="37"/>
      <c r="K877" s="38"/>
    </row>
    <row r="878" spans="3:11" ht="18.75" customHeight="1">
      <c r="C878" s="37"/>
      <c r="D878" s="37"/>
      <c r="K878" s="38"/>
    </row>
    <row r="879" spans="3:11" ht="18.75" customHeight="1">
      <c r="C879" s="37"/>
      <c r="D879" s="37"/>
      <c r="K879" s="38"/>
    </row>
    <row r="880" spans="3:11" ht="18.75" customHeight="1">
      <c r="C880" s="37"/>
      <c r="D880" s="37"/>
      <c r="K880" s="38"/>
    </row>
    <row r="881" spans="3:11" ht="18.75" customHeight="1">
      <c r="C881" s="37"/>
      <c r="D881" s="37"/>
      <c r="K881" s="38"/>
    </row>
    <row r="882" spans="3:11" ht="18.75" customHeight="1">
      <c r="C882" s="37"/>
      <c r="D882" s="37"/>
      <c r="K882" s="38"/>
    </row>
    <row r="883" spans="3:11" ht="18.75" customHeight="1">
      <c r="C883" s="37"/>
      <c r="D883" s="37"/>
      <c r="K883" s="38"/>
    </row>
    <row r="884" spans="3:11" ht="18.75" customHeight="1">
      <c r="C884" s="37"/>
      <c r="D884" s="37"/>
      <c r="K884" s="38"/>
    </row>
    <row r="885" spans="3:11" ht="18.75" customHeight="1">
      <c r="C885" s="37"/>
      <c r="D885" s="37"/>
      <c r="K885" s="38"/>
    </row>
    <row r="886" spans="3:11" ht="18.75" customHeight="1">
      <c r="C886" s="37"/>
      <c r="D886" s="37"/>
      <c r="K886" s="38"/>
    </row>
    <row r="887" spans="3:11" ht="18.75" customHeight="1">
      <c r="C887" s="37"/>
      <c r="D887" s="37"/>
      <c r="K887" s="38"/>
    </row>
    <row r="888" spans="3:11" ht="18.75" customHeight="1">
      <c r="C888" s="37"/>
      <c r="D888" s="37"/>
      <c r="K888" s="38"/>
    </row>
    <row r="889" spans="3:11" ht="18.75" customHeight="1">
      <c r="C889" s="37"/>
      <c r="D889" s="37"/>
      <c r="K889" s="38"/>
    </row>
    <row r="890" spans="3:11" ht="18.75" customHeight="1">
      <c r="C890" s="37"/>
      <c r="D890" s="37"/>
      <c r="K890" s="38"/>
    </row>
    <row r="891" spans="3:11" ht="18.75" customHeight="1">
      <c r="C891" s="37"/>
      <c r="D891" s="37"/>
      <c r="K891" s="38"/>
    </row>
    <row r="892" spans="3:11" ht="18.75" customHeight="1">
      <c r="C892" s="37"/>
      <c r="D892" s="37"/>
      <c r="K892" s="38"/>
    </row>
    <row r="893" spans="3:11" ht="18.75" customHeight="1">
      <c r="C893" s="37"/>
      <c r="D893" s="37"/>
      <c r="K893" s="38"/>
    </row>
    <row r="894" spans="3:11" ht="18.75" customHeight="1">
      <c r="C894" s="37"/>
      <c r="D894" s="37"/>
      <c r="K894" s="38"/>
    </row>
    <row r="895" spans="3:11" ht="18.75" customHeight="1">
      <c r="C895" s="37"/>
      <c r="D895" s="37"/>
      <c r="K895" s="38"/>
    </row>
    <row r="896" spans="3:11" ht="18.75" customHeight="1">
      <c r="C896" s="37"/>
      <c r="D896" s="37"/>
      <c r="K896" s="38"/>
    </row>
    <row r="897" spans="3:11" ht="18.75" customHeight="1">
      <c r="C897" s="37"/>
      <c r="D897" s="37"/>
      <c r="K897" s="38"/>
    </row>
    <row r="898" spans="3:11" ht="18.75" customHeight="1">
      <c r="C898" s="37"/>
      <c r="D898" s="37"/>
      <c r="K898" s="38"/>
    </row>
    <row r="899" spans="3:11" ht="18.75" customHeight="1">
      <c r="C899" s="37"/>
      <c r="D899" s="37"/>
      <c r="K899" s="38"/>
    </row>
    <row r="900" spans="3:11" ht="18.75" customHeight="1">
      <c r="C900" s="37"/>
      <c r="D900" s="37"/>
      <c r="K900" s="38"/>
    </row>
    <row r="901" spans="3:11" ht="18.75" customHeight="1">
      <c r="C901" s="37"/>
      <c r="D901" s="37"/>
      <c r="K901" s="38"/>
    </row>
    <row r="902" spans="3:11" ht="18.75" customHeight="1">
      <c r="C902" s="37"/>
      <c r="D902" s="37"/>
      <c r="K902" s="38"/>
    </row>
    <row r="903" spans="3:11" ht="18.75" customHeight="1">
      <c r="C903" s="37"/>
      <c r="D903" s="37"/>
      <c r="K903" s="38"/>
    </row>
    <row r="904" spans="3:11" ht="18.75" customHeight="1">
      <c r="C904" s="37"/>
      <c r="D904" s="37"/>
      <c r="K904" s="38"/>
    </row>
    <row r="905" spans="3:11" ht="18.75" customHeight="1">
      <c r="C905" s="37"/>
      <c r="D905" s="37"/>
      <c r="K905" s="38"/>
    </row>
    <row r="906" spans="3:11" ht="18.75" customHeight="1">
      <c r="C906" s="37"/>
      <c r="D906" s="37"/>
      <c r="K906" s="38"/>
    </row>
    <row r="907" spans="3:11" ht="18.75" customHeight="1">
      <c r="C907" s="37"/>
      <c r="D907" s="37"/>
      <c r="K907" s="38"/>
    </row>
    <row r="908" spans="3:11" ht="18.75" customHeight="1">
      <c r="C908" s="37"/>
      <c r="D908" s="37"/>
      <c r="K908" s="38"/>
    </row>
    <row r="909" spans="3:11" ht="18.75" customHeight="1">
      <c r="C909" s="37"/>
      <c r="D909" s="37"/>
      <c r="K909" s="38"/>
    </row>
    <row r="910" spans="3:11" ht="18.75" customHeight="1">
      <c r="C910" s="37"/>
      <c r="D910" s="37"/>
      <c r="K910" s="38"/>
    </row>
    <row r="911" spans="3:11" ht="18.75" customHeight="1">
      <c r="C911" s="37"/>
      <c r="D911" s="37"/>
      <c r="K911" s="38"/>
    </row>
    <row r="912" spans="3:11" ht="18.75" customHeight="1">
      <c r="C912" s="37"/>
      <c r="D912" s="37"/>
      <c r="K912" s="38"/>
    </row>
    <row r="913" spans="3:11" ht="18.75" customHeight="1">
      <c r="C913" s="37"/>
      <c r="D913" s="37"/>
      <c r="K913" s="38"/>
    </row>
    <row r="914" spans="3:11" ht="18.75" customHeight="1">
      <c r="C914" s="37"/>
      <c r="D914" s="37"/>
      <c r="K914" s="38"/>
    </row>
    <row r="915" spans="3:11" ht="18.75" customHeight="1">
      <c r="C915" s="37"/>
      <c r="D915" s="37"/>
      <c r="K915" s="38"/>
    </row>
    <row r="916" spans="3:11" ht="18.75" customHeight="1">
      <c r="C916" s="37"/>
      <c r="D916" s="37"/>
      <c r="K916" s="38"/>
    </row>
    <row r="917" spans="3:11" ht="18.75" customHeight="1">
      <c r="C917" s="37"/>
      <c r="D917" s="37"/>
      <c r="K917" s="38"/>
    </row>
    <row r="918" spans="3:11" ht="18.75" customHeight="1">
      <c r="C918" s="37"/>
      <c r="D918" s="37"/>
      <c r="K918" s="38"/>
    </row>
    <row r="919" spans="3:11" ht="18.75" customHeight="1">
      <c r="C919" s="37"/>
      <c r="D919" s="37"/>
      <c r="K919" s="38"/>
    </row>
    <row r="920" spans="3:11" ht="18.75" customHeight="1">
      <c r="C920" s="37"/>
      <c r="D920" s="37"/>
      <c r="K920" s="38"/>
    </row>
    <row r="921" spans="3:11" ht="18.75" customHeight="1">
      <c r="C921" s="37"/>
      <c r="D921" s="37"/>
      <c r="K921" s="38"/>
    </row>
    <row r="922" spans="3:11" ht="18.75" customHeight="1">
      <c r="C922" s="37"/>
      <c r="D922" s="37"/>
      <c r="K922" s="38"/>
    </row>
    <row r="923" spans="3:11" ht="18.75" customHeight="1">
      <c r="C923" s="37"/>
      <c r="D923" s="37"/>
      <c r="K923" s="38"/>
    </row>
    <row r="924" spans="3:11" ht="18.75" customHeight="1">
      <c r="C924" s="37"/>
      <c r="D924" s="37"/>
      <c r="K924" s="38"/>
    </row>
    <row r="925" spans="3:11" ht="18.75" customHeight="1">
      <c r="C925" s="37"/>
      <c r="D925" s="37"/>
      <c r="K925" s="38"/>
    </row>
    <row r="926" spans="3:11" ht="18.75" customHeight="1">
      <c r="C926" s="37"/>
      <c r="D926" s="37"/>
      <c r="K926" s="38"/>
    </row>
    <row r="927" spans="3:11" ht="18.75" customHeight="1">
      <c r="C927" s="37"/>
      <c r="D927" s="37"/>
      <c r="K927" s="38"/>
    </row>
    <row r="928" spans="3:11" ht="18.75" customHeight="1">
      <c r="C928" s="37"/>
      <c r="D928" s="37"/>
      <c r="K928" s="38"/>
    </row>
    <row r="929" spans="3:11" ht="18.75" customHeight="1">
      <c r="C929" s="37"/>
      <c r="D929" s="37"/>
      <c r="K929" s="38"/>
    </row>
    <row r="930" spans="3:11" ht="18.75" customHeight="1">
      <c r="C930" s="37"/>
      <c r="D930" s="37"/>
      <c r="K930" s="38"/>
    </row>
    <row r="931" spans="3:11" ht="18.75" customHeight="1">
      <c r="C931" s="37"/>
      <c r="D931" s="37"/>
      <c r="K931" s="38"/>
    </row>
    <row r="932" spans="3:11" ht="18.75" customHeight="1">
      <c r="C932" s="37"/>
      <c r="D932" s="37"/>
      <c r="K932" s="38"/>
    </row>
    <row r="933" spans="3:11" ht="18.75" customHeight="1">
      <c r="C933" s="37"/>
      <c r="D933" s="37"/>
      <c r="K933" s="38"/>
    </row>
    <row r="934" spans="3:11" ht="18.75" customHeight="1">
      <c r="C934" s="37"/>
      <c r="D934" s="37"/>
      <c r="K934" s="38"/>
    </row>
    <row r="935" spans="3:11" ht="18.75" customHeight="1">
      <c r="C935" s="37"/>
      <c r="D935" s="37"/>
      <c r="K935" s="38"/>
    </row>
    <row r="936" spans="3:11" ht="18.75" customHeight="1">
      <c r="C936" s="37"/>
      <c r="D936" s="37"/>
      <c r="K936" s="38"/>
    </row>
    <row r="937" spans="3:11" ht="18.75" customHeight="1">
      <c r="C937" s="37"/>
      <c r="D937" s="37"/>
      <c r="K937" s="38"/>
    </row>
    <row r="938" spans="3:11" ht="18.75" customHeight="1">
      <c r="C938" s="37"/>
      <c r="D938" s="37"/>
      <c r="K938" s="38"/>
    </row>
    <row r="939" spans="3:11" ht="18.75" customHeight="1">
      <c r="C939" s="37"/>
      <c r="D939" s="37"/>
      <c r="K939" s="38"/>
    </row>
    <row r="940" spans="3:11" ht="18.75" customHeight="1">
      <c r="C940" s="37"/>
      <c r="D940" s="37"/>
      <c r="K940" s="38"/>
    </row>
    <row r="941" spans="3:11" ht="18.75" customHeight="1">
      <c r="C941" s="37"/>
      <c r="D941" s="37"/>
      <c r="K941" s="38"/>
    </row>
    <row r="942" spans="3:11" ht="18.75" customHeight="1">
      <c r="C942" s="37"/>
      <c r="D942" s="37"/>
      <c r="K942" s="38"/>
    </row>
    <row r="943" spans="3:11" ht="18.75" customHeight="1">
      <c r="C943" s="37"/>
      <c r="D943" s="37"/>
      <c r="K943" s="38"/>
    </row>
    <row r="944" spans="3:11" ht="18.75" customHeight="1">
      <c r="C944" s="37"/>
      <c r="D944" s="37"/>
      <c r="K944" s="38"/>
    </row>
    <row r="945" spans="3:11" ht="18.75" customHeight="1">
      <c r="C945" s="37"/>
      <c r="D945" s="37"/>
      <c r="K945" s="38"/>
    </row>
    <row r="946" spans="3:11" ht="18.75" customHeight="1">
      <c r="C946" s="37"/>
      <c r="D946" s="37"/>
      <c r="K946" s="38"/>
    </row>
    <row r="947" spans="3:11" ht="18.75" customHeight="1">
      <c r="C947" s="37"/>
      <c r="D947" s="37"/>
      <c r="K947" s="38"/>
    </row>
    <row r="948" spans="3:11" ht="18.75" customHeight="1">
      <c r="C948" s="37"/>
      <c r="D948" s="37"/>
      <c r="K948" s="38"/>
    </row>
    <row r="949" spans="3:11" ht="18.75" customHeight="1">
      <c r="C949" s="37"/>
      <c r="D949" s="37"/>
      <c r="K949" s="38"/>
    </row>
    <row r="950" spans="3:11" ht="18.75" customHeight="1">
      <c r="C950" s="37"/>
      <c r="D950" s="37"/>
      <c r="K950" s="38"/>
    </row>
    <row r="951" spans="3:11" ht="18.75" customHeight="1">
      <c r="C951" s="37"/>
      <c r="D951" s="37"/>
      <c r="K951" s="38"/>
    </row>
    <row r="952" spans="3:11" ht="18.75" customHeight="1">
      <c r="C952" s="37"/>
      <c r="D952" s="37"/>
      <c r="K952" s="38"/>
    </row>
    <row r="953" spans="3:11" ht="18.75" customHeight="1">
      <c r="C953" s="37"/>
      <c r="D953" s="37"/>
      <c r="K953" s="38"/>
    </row>
    <row r="954" spans="3:11" ht="18.75" customHeight="1">
      <c r="C954" s="37"/>
      <c r="D954" s="37"/>
      <c r="K954" s="38"/>
    </row>
    <row r="955" spans="3:11" ht="18.75" customHeight="1">
      <c r="C955" s="37"/>
      <c r="D955" s="37"/>
      <c r="K955" s="38"/>
    </row>
    <row r="956" spans="3:11" ht="18.75" customHeight="1">
      <c r="C956" s="37"/>
      <c r="D956" s="37"/>
      <c r="K956" s="38"/>
    </row>
    <row r="957" spans="3:11" ht="18.75" customHeight="1">
      <c r="C957" s="37"/>
      <c r="D957" s="37"/>
      <c r="K957" s="38"/>
    </row>
    <row r="958" spans="3:11" ht="18.75" customHeight="1">
      <c r="C958" s="37"/>
      <c r="D958" s="37"/>
      <c r="K958" s="38"/>
    </row>
    <row r="959" spans="3:11" ht="18.75" customHeight="1">
      <c r="C959" s="37"/>
      <c r="D959" s="37"/>
      <c r="K959" s="38"/>
    </row>
    <row r="960" spans="3:11" ht="18.75" customHeight="1">
      <c r="C960" s="37"/>
      <c r="D960" s="37"/>
      <c r="K960" s="38"/>
    </row>
    <row r="961" spans="3:11" ht="18.75" customHeight="1">
      <c r="C961" s="37"/>
      <c r="D961" s="37"/>
      <c r="K961" s="38"/>
    </row>
    <row r="962" spans="3:11" ht="18.75" customHeight="1">
      <c r="C962" s="37"/>
      <c r="D962" s="37"/>
      <c r="K962" s="38"/>
    </row>
    <row r="963" spans="3:11" ht="18.75" customHeight="1">
      <c r="C963" s="37"/>
      <c r="D963" s="37"/>
      <c r="K963" s="38"/>
    </row>
    <row r="964" spans="3:11" ht="18.75" customHeight="1">
      <c r="C964" s="37"/>
      <c r="D964" s="37"/>
      <c r="K964" s="38"/>
    </row>
    <row r="965" spans="3:11" ht="18.75" customHeight="1">
      <c r="C965" s="37"/>
      <c r="D965" s="37"/>
      <c r="K965" s="38"/>
    </row>
    <row r="966" spans="3:11" ht="18.75" customHeight="1">
      <c r="C966" s="37"/>
      <c r="D966" s="37"/>
      <c r="K966" s="38"/>
    </row>
    <row r="967" spans="3:11" ht="18.75" customHeight="1">
      <c r="C967" s="37"/>
      <c r="D967" s="37"/>
      <c r="K967" s="38"/>
    </row>
    <row r="968" spans="3:11" ht="18.75" customHeight="1">
      <c r="C968" s="37"/>
      <c r="D968" s="37"/>
      <c r="K968" s="38"/>
    </row>
    <row r="969" spans="3:11" ht="18.75" customHeight="1">
      <c r="C969" s="37"/>
      <c r="D969" s="37"/>
      <c r="K969" s="38"/>
    </row>
    <row r="970" spans="3:11" ht="18.75" customHeight="1">
      <c r="C970" s="37"/>
      <c r="D970" s="37"/>
      <c r="K970" s="38"/>
    </row>
    <row r="971" spans="3:11" ht="18.75" customHeight="1">
      <c r="C971" s="37"/>
      <c r="D971" s="37"/>
      <c r="K971" s="38"/>
    </row>
    <row r="972" spans="3:11" ht="18.75" customHeight="1">
      <c r="C972" s="37"/>
      <c r="D972" s="37"/>
      <c r="K972" s="38"/>
    </row>
    <row r="973" spans="3:11" ht="18.75" customHeight="1">
      <c r="C973" s="37"/>
      <c r="D973" s="37"/>
      <c r="K973" s="38"/>
    </row>
    <row r="974" spans="3:11" ht="18.75" customHeight="1">
      <c r="C974" s="37"/>
      <c r="D974" s="37"/>
      <c r="K974" s="38"/>
    </row>
    <row r="975" spans="3:11" ht="18.75" customHeight="1">
      <c r="C975" s="37"/>
      <c r="D975" s="37"/>
      <c r="K975" s="38"/>
    </row>
    <row r="976" spans="3:11" ht="18.75" customHeight="1">
      <c r="C976" s="37"/>
      <c r="D976" s="37"/>
      <c r="K976" s="38"/>
    </row>
    <row r="977" spans="3:11" ht="18.75" customHeight="1">
      <c r="C977" s="37"/>
      <c r="D977" s="37"/>
      <c r="K977" s="38"/>
    </row>
    <row r="978" spans="3:11" ht="18.75" customHeight="1">
      <c r="C978" s="37"/>
      <c r="D978" s="37"/>
      <c r="K978" s="38"/>
    </row>
    <row r="979" spans="3:11" ht="18.75" customHeight="1">
      <c r="C979" s="37"/>
      <c r="D979" s="37"/>
      <c r="K979" s="38"/>
    </row>
    <row r="980" spans="3:11" ht="18.75" customHeight="1">
      <c r="C980" s="37"/>
      <c r="D980" s="37"/>
      <c r="K980" s="38"/>
    </row>
    <row r="981" spans="3:11" ht="18.75" customHeight="1">
      <c r="C981" s="37"/>
      <c r="D981" s="37"/>
      <c r="K981" s="38"/>
    </row>
    <row r="982" spans="3:11" ht="18.75" customHeight="1">
      <c r="C982" s="37"/>
      <c r="D982" s="37"/>
      <c r="K982" s="38"/>
    </row>
    <row r="983" spans="3:11" ht="18.75" customHeight="1">
      <c r="C983" s="37"/>
      <c r="D983" s="37"/>
      <c r="K983" s="38"/>
    </row>
    <row r="984" spans="3:11" ht="18.75" customHeight="1">
      <c r="C984" s="37"/>
      <c r="D984" s="37"/>
      <c r="K984" s="38"/>
    </row>
    <row r="985" spans="3:11" ht="18.75" customHeight="1">
      <c r="C985" s="37"/>
      <c r="D985" s="37"/>
      <c r="K985" s="38"/>
    </row>
    <row r="986" spans="3:11" ht="18.75" customHeight="1">
      <c r="C986" s="37"/>
      <c r="D986" s="37"/>
      <c r="K986" s="38"/>
    </row>
    <row r="987" spans="3:11" ht="18.75" customHeight="1">
      <c r="C987" s="37"/>
      <c r="D987" s="37"/>
      <c r="K987" s="38"/>
    </row>
    <row r="988" spans="3:11" ht="18.75" customHeight="1">
      <c r="C988" s="37"/>
      <c r="D988" s="37"/>
      <c r="K988" s="38"/>
    </row>
    <row r="989" spans="3:11" ht="18.75" customHeight="1">
      <c r="C989" s="37"/>
      <c r="D989" s="37"/>
      <c r="K989" s="38"/>
    </row>
    <row r="990" spans="3:11" ht="18.75" customHeight="1">
      <c r="C990" s="37"/>
      <c r="D990" s="37"/>
      <c r="K990" s="38"/>
    </row>
    <row r="991" spans="3:11" ht="18.75" customHeight="1">
      <c r="C991" s="37"/>
      <c r="D991" s="37"/>
      <c r="K991" s="38"/>
    </row>
    <row r="992" spans="3:11" ht="18.75" customHeight="1">
      <c r="C992" s="37"/>
      <c r="D992" s="37"/>
      <c r="K992" s="38"/>
    </row>
    <row r="993" spans="3:11" ht="18.75" customHeight="1">
      <c r="C993" s="37"/>
      <c r="D993" s="37"/>
      <c r="K993" s="38"/>
    </row>
    <row r="994" spans="3:11" ht="18.75" customHeight="1">
      <c r="C994" s="37"/>
      <c r="D994" s="37"/>
      <c r="K994" s="38"/>
    </row>
    <row r="995" spans="3:11" ht="18.75" customHeight="1">
      <c r="C995" s="37"/>
      <c r="D995" s="37"/>
      <c r="K995" s="38"/>
    </row>
    <row r="996" spans="3:11" ht="18.75" customHeight="1">
      <c r="C996" s="37"/>
      <c r="D996" s="37"/>
      <c r="K996" s="38"/>
    </row>
    <row r="997" spans="3:11" ht="18.75" customHeight="1">
      <c r="C997" s="37"/>
      <c r="D997" s="37"/>
      <c r="K997" s="38"/>
    </row>
    <row r="998" spans="3:11" ht="18.75" customHeight="1">
      <c r="C998" s="37"/>
      <c r="D998" s="37"/>
      <c r="K998" s="38"/>
    </row>
    <row r="999" spans="3:11" ht="18.75" customHeight="1">
      <c r="C999" s="37"/>
      <c r="D999" s="37"/>
      <c r="K999" s="38"/>
    </row>
    <row r="1000" spans="3:11" ht="18.75" customHeight="1">
      <c r="C1000" s="37"/>
      <c r="D1000" s="37"/>
      <c r="K1000" s="38"/>
    </row>
    <row r="1001" spans="3:11" ht="18.75" customHeight="1">
      <c r="C1001" s="37"/>
      <c r="D1001" s="37"/>
      <c r="K1001" s="38"/>
    </row>
  </sheetData>
  <mergeCells count="4">
    <mergeCell ref="R2:R17"/>
    <mergeCell ref="R18:R27"/>
    <mergeCell ref="R28:R43"/>
    <mergeCell ref="R44:R6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Aleksandra Milosevic</cp:lastModifiedBy>
  <dcterms:modified xsi:type="dcterms:W3CDTF">2026-03-13T18:32:00Z</dcterms:modified>
</cp:coreProperties>
</file>